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</externalReferences>
  <definedNames>
    <definedName name="_xlnm.Print_Area" localSheetId="1">'BS'!$A$1:$E$48</definedName>
    <definedName name="_xlnm.Print_Area" localSheetId="3">'CF'!$A$1:$H$60</definedName>
    <definedName name="_xlnm.Print_Area" localSheetId="2">'SC'!$A$1:$L$64</definedName>
  </definedNames>
  <calcPr fullCalcOnLoad="1"/>
</workbook>
</file>

<file path=xl/sharedStrings.xml><?xml version="1.0" encoding="utf-8"?>
<sst xmlns="http://schemas.openxmlformats.org/spreadsheetml/2006/main" count="141" uniqueCount="102">
  <si>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</si>
  <si>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</si>
  <si>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</si>
  <si>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</si>
  <si>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</si>
  <si>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</si>
  <si>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</si>
  <si>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</si>
  <si>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</si>
  <si>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</si>
  <si>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</si>
  <si>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</si>
  <si>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</si>
  <si>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</si>
  <si>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</si>
  <si>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</si>
  <si>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</si>
  <si>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</si>
  <si>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</si>
  <si>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</si>
  <si>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>(The Condensed Consolidated Income Statements should be read in conjunction with the Annual Financial Report for the year ended 31 July 2007)</t>
  </si>
  <si>
    <t xml:space="preserve">Condensed Consolidated Balance Sheet As At </t>
  </si>
  <si>
    <t>As At</t>
  </si>
  <si>
    <t>31-07-07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</si>
  <si>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</si>
  <si>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</si>
  <si>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</si>
  <si>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</si>
  <si>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</si>
  <si>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</si>
  <si>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</si>
  <si>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</si>
  <si>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</si>
  <si>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</si>
  <si>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</si>
  <si>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</si>
  <si>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</si>
  <si>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</si>
  <si>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</si>
  <si>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</si>
  <si>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</si>
  <si>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</si>
  <si>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</si>
  <si>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</si>
  <si>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</si>
  <si>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</si>
  <si>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(The Condensed Consolidated Balance Sheets should be read in conjunction with the Annual Financial Report for the year ended 31 July 2007)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</si>
  <si>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</si>
  <si>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</si>
  <si>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</si>
  <si>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</si>
  <si>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</si>
  <si>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1-8-2007</t>
  </si>
  <si>
    <t>Effect of adopting FRS 2</t>
  </si>
  <si>
    <t xml:space="preserve">Effect of adopting FRS 3 </t>
  </si>
  <si>
    <t>Adjusted Balance at 1-8-2007</t>
  </si>
  <si>
    <t>Purchase of treasury shares</t>
  </si>
  <si>
    <t>Dividend paid</t>
  </si>
  <si>
    <t>Share options exercised</t>
  </si>
  <si>
    <t>Balance at 1-8-2006</t>
  </si>
  <si>
    <t>(The Condensed Consolidated Statement of Changes in Equity should be read in conjunction  with the Annual Financial Report for the year ended 31 July 2007)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</si>
  <si>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</si>
  <si>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</si>
  <si>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</si>
  <si>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</si>
  <si>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</si>
  <si>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</si>
  <si>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</si>
  <si>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</si>
  <si>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</si>
  <si>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</si>
  <si>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</si>
  <si>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</si>
  <si>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</si>
  <si>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</si>
  <si>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</si>
  <si>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</si>
  <si>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</si>
  <si>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</si>
  <si>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</si>
  <si>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(The Condensed Consolidated Cash Flow Statement should be read in conjunction with the Annual Financial Report for the year ended 31 July 2007)</t>
  </si>
  <si>
    <t>Net Cash Flows Generated From / (Used In) Operating Activities</t>
  </si>
  <si>
    <t>Share-based payments</t>
  </si>
  <si>
    <t>The Fourth Quarter Ended 31 July  2008</t>
  </si>
  <si>
    <t>31-07-08</t>
  </si>
  <si>
    <t>Profit after tax for the year</t>
  </si>
  <si>
    <t>31 July 2008</t>
  </si>
  <si>
    <t>12 MONTHS ENDED</t>
  </si>
  <si>
    <t>Revaluation increase of Property, plant and equipment</t>
  </si>
  <si>
    <t>Net Profit for the year</t>
  </si>
  <si>
    <t>Dividend payable</t>
  </si>
  <si>
    <t>Balance at 31-07-2008</t>
  </si>
  <si>
    <t>Balance at 31-07-2007</t>
  </si>
  <si>
    <t>Cash Generated From / (Used In) operation</t>
  </si>
  <si>
    <t xml:space="preserve">      - Equity investments</t>
  </si>
  <si>
    <t xml:space="preserve">      - Dividend received</t>
  </si>
  <si>
    <t xml:space="preserve">      - Other investments</t>
  </si>
  <si>
    <t xml:space="preserve">      - Interest received</t>
  </si>
  <si>
    <t xml:space="preserve">      - Treasury shares</t>
  </si>
  <si>
    <t>Net Cash (Used in) / From Financing Activities</t>
  </si>
  <si>
    <t>Cash &amp; Cash Equivalents At End Of Year</t>
  </si>
  <si>
    <t>31-07-2007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</si>
</sst>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 wrapText="1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165" fontId="9" fillId="0" borderId="2" xfId="15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0" xfId="0" applyFont="1" applyAlignment="1">
      <alignment/>
    </xf>
    <xf numFmtId="165" fontId="9" fillId="0" borderId="3" xfId="1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10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3" xfId="15" applyNumberForma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3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8" xfId="0" applyNumberFormat="1" applyFont="1" applyFill="1" applyBorder="1" applyAlignment="1">
      <alignment/>
    </xf>
    <xf numFmtId="165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>
      <alignment horizontal="center"/>
    </xf>
    <xf numFmtId="14" fontId="5" fillId="0" borderId="0" xfId="15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wrapText="1"/>
    </xf>
    <xf numFmtId="0" fontId="5" fillId="0" borderId="0" xfId="15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">
      <selection activeCell="B8" sqref="B8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s="2" customFormat="1" ht="26.25" customHeight="1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s="2" customFormat="1" ht="26.25" customHeight="1">
      <c r="A3" s="105" t="s">
        <v>83</v>
      </c>
      <c r="B3" s="105"/>
      <c r="C3" s="105"/>
      <c r="D3" s="105"/>
      <c r="E3" s="105"/>
      <c r="F3" s="105"/>
      <c r="G3" s="105"/>
      <c r="H3" s="105"/>
    </row>
    <row r="4" spans="1:8" s="2" customFormat="1" ht="26.25" customHeight="1">
      <c r="A4" s="106" t="s">
        <v>2</v>
      </c>
      <c r="B4" s="106"/>
      <c r="C4" s="106"/>
      <c r="D4" s="106"/>
      <c r="E4" s="106"/>
      <c r="F4" s="106"/>
      <c r="G4" s="106"/>
      <c r="H4" s="106"/>
    </row>
    <row r="5" spans="2:8" s="2" customFormat="1" ht="26.25" customHeight="1">
      <c r="B5" s="40"/>
      <c r="C5" s="40"/>
      <c r="D5" s="40"/>
      <c r="E5" s="40"/>
      <c r="F5" s="40"/>
      <c r="G5" s="7"/>
      <c r="H5" s="7"/>
    </row>
    <row r="6" spans="2:8" s="2" customFormat="1" ht="26.25" customHeight="1">
      <c r="B6" s="103" t="s">
        <v>3</v>
      </c>
      <c r="C6" s="103"/>
      <c r="D6" s="103"/>
      <c r="E6" s="40"/>
      <c r="F6" s="103" t="s">
        <v>4</v>
      </c>
      <c r="G6" s="103"/>
      <c r="H6" s="103"/>
    </row>
    <row r="7" spans="1:8" s="2" customFormat="1" ht="49.5" customHeight="1">
      <c r="A7" s="7"/>
      <c r="B7" s="6" t="s">
        <v>5</v>
      </c>
      <c r="C7" s="6"/>
      <c r="D7" s="6" t="s">
        <v>6</v>
      </c>
      <c r="E7" s="6"/>
      <c r="F7" s="6" t="s">
        <v>7</v>
      </c>
      <c r="G7" s="7"/>
      <c r="H7" s="6" t="s">
        <v>8</v>
      </c>
    </row>
    <row r="8" spans="1:8" s="2" customFormat="1" ht="18.75" customHeight="1">
      <c r="A8" s="7"/>
      <c r="B8" s="4" t="s">
        <v>84</v>
      </c>
      <c r="C8" s="6"/>
      <c r="D8" s="101" t="s">
        <v>23</v>
      </c>
      <c r="E8" s="5"/>
      <c r="F8" s="6" t="s">
        <v>84</v>
      </c>
      <c r="G8" s="7"/>
      <c r="H8" s="8" t="s">
        <v>23</v>
      </c>
    </row>
    <row r="9" spans="1:8" s="2" customFormat="1" ht="19.5" customHeight="1">
      <c r="A9" s="7"/>
      <c r="B9" s="6" t="s">
        <v>9</v>
      </c>
      <c r="C9" s="6"/>
      <c r="D9" s="6" t="s">
        <v>9</v>
      </c>
      <c r="E9" s="6"/>
      <c r="F9" s="6" t="s">
        <v>9</v>
      </c>
      <c r="G9" s="7"/>
      <c r="H9" s="6" t="s">
        <v>9</v>
      </c>
    </row>
    <row r="10" spans="1:8" s="2" customFormat="1" ht="19.5" customHeight="1">
      <c r="A10" s="7"/>
      <c r="B10" s="6"/>
      <c r="C10" s="6"/>
      <c r="D10" s="7"/>
      <c r="E10" s="7"/>
      <c r="F10" s="6"/>
      <c r="G10" s="7"/>
      <c r="H10" s="7"/>
    </row>
    <row r="11" spans="1:8" s="2" customFormat="1" ht="35.25" customHeight="1">
      <c r="A11" s="7" t="s">
        <v>10</v>
      </c>
      <c r="B11" s="9">
        <v>103726.69198000006</v>
      </c>
      <c r="C11" s="9"/>
      <c r="D11" s="82">
        <v>84196</v>
      </c>
      <c r="E11" s="82"/>
      <c r="F11" s="9">
        <v>366022.66417</v>
      </c>
      <c r="G11" s="82"/>
      <c r="H11" s="82">
        <v>289055</v>
      </c>
    </row>
    <row r="12" spans="1:8" s="2" customFormat="1" ht="35.25" customHeight="1">
      <c r="A12" s="7" t="s">
        <v>11</v>
      </c>
      <c r="B12" s="82">
        <v>-92307.52351999997</v>
      </c>
      <c r="C12" s="82"/>
      <c r="D12" s="82">
        <v>-79539</v>
      </c>
      <c r="E12" s="82"/>
      <c r="F12" s="82">
        <v>-328016.6132</v>
      </c>
      <c r="G12" s="82"/>
      <c r="H12" s="82">
        <v>-266646</v>
      </c>
    </row>
    <row r="13" spans="1:8" s="2" customFormat="1" ht="35.25" customHeight="1">
      <c r="A13" s="7" t="s">
        <v>12</v>
      </c>
      <c r="B13" s="83">
        <v>559.09654</v>
      </c>
      <c r="C13" s="84"/>
      <c r="D13" s="83">
        <v>495</v>
      </c>
      <c r="E13" s="82"/>
      <c r="F13" s="83">
        <v>1384.808</v>
      </c>
      <c r="G13" s="82"/>
      <c r="H13" s="83">
        <v>1496</v>
      </c>
    </row>
    <row r="14" spans="1:8" s="2" customFormat="1" ht="35.25" customHeight="1">
      <c r="A14" s="7" t="s">
        <v>13</v>
      </c>
      <c r="B14" s="82">
        <v>11978.465000000091</v>
      </c>
      <c r="C14" s="82"/>
      <c r="D14" s="82">
        <v>5152</v>
      </c>
      <c r="E14" s="82"/>
      <c r="F14" s="82">
        <v>39390.858969999994</v>
      </c>
      <c r="G14" s="82"/>
      <c r="H14" s="82">
        <v>23905</v>
      </c>
    </row>
    <row r="15" spans="1:8" s="2" customFormat="1" ht="35.25" customHeight="1">
      <c r="A15" s="7" t="s">
        <v>14</v>
      </c>
      <c r="B15" s="84">
        <v>-847.48422</v>
      </c>
      <c r="C15" s="84"/>
      <c r="D15" s="84">
        <v>-682</v>
      </c>
      <c r="E15" s="82"/>
      <c r="F15" s="84">
        <v>-3521.429</v>
      </c>
      <c r="G15" s="82"/>
      <c r="H15" s="84">
        <v>-2116</v>
      </c>
    </row>
    <row r="16" spans="1:8" s="2" customFormat="1" ht="35.25" customHeight="1">
      <c r="A16" s="7" t="s">
        <v>15</v>
      </c>
      <c r="B16" s="83">
        <v>-10.408091933474353</v>
      </c>
      <c r="C16" s="84"/>
      <c r="D16" s="83">
        <v>3</v>
      </c>
      <c r="E16" s="84"/>
      <c r="F16" s="83">
        <v>-29.226318270633637</v>
      </c>
      <c r="G16" s="84"/>
      <c r="H16" s="83">
        <v>-7</v>
      </c>
    </row>
    <row r="17" spans="1:8" s="2" customFormat="1" ht="35.25" customHeight="1">
      <c r="A17" s="7" t="s">
        <v>16</v>
      </c>
      <c r="B17" s="82">
        <v>11121.172688066617</v>
      </c>
      <c r="C17" s="82"/>
      <c r="D17" s="82">
        <v>4473</v>
      </c>
      <c r="E17" s="82"/>
      <c r="F17" s="82">
        <v>35841.20365172936</v>
      </c>
      <c r="G17" s="82"/>
      <c r="H17" s="82">
        <v>21782</v>
      </c>
    </row>
    <row r="18" spans="1:8" s="2" customFormat="1" ht="35.25" customHeight="1">
      <c r="A18" s="7" t="s">
        <v>17</v>
      </c>
      <c r="B18" s="83">
        <v>-3356.2530881293023</v>
      </c>
      <c r="C18" s="84"/>
      <c r="D18" s="83">
        <v>-1108</v>
      </c>
      <c r="E18" s="82"/>
      <c r="F18" s="83">
        <v>-9174.064900000001</v>
      </c>
      <c r="G18" s="82"/>
      <c r="H18" s="83">
        <v>-5160</v>
      </c>
    </row>
    <row r="19" spans="1:8" s="2" customFormat="1" ht="35.25" customHeight="1" thickBot="1">
      <c r="A19" s="7" t="s">
        <v>85</v>
      </c>
      <c r="B19" s="85">
        <v>7764.919599937315</v>
      </c>
      <c r="C19" s="84"/>
      <c r="D19" s="85">
        <v>3365</v>
      </c>
      <c r="E19" s="84"/>
      <c r="F19" s="85">
        <v>26667.138751729362</v>
      </c>
      <c r="G19" s="84"/>
      <c r="H19" s="85">
        <v>16622</v>
      </c>
    </row>
    <row r="20" spans="1:8" s="2" customFormat="1" ht="24" customHeight="1" thickTop="1">
      <c r="A20" s="7"/>
      <c r="B20" s="84"/>
      <c r="C20" s="84"/>
      <c r="D20" s="84"/>
      <c r="E20" s="84"/>
      <c r="F20" s="84"/>
      <c r="G20" s="7"/>
      <c r="H20" s="84"/>
    </row>
    <row r="21" spans="1:8" s="2" customFormat="1" ht="35.25" customHeight="1" thickBot="1">
      <c r="A21" s="10" t="s">
        <v>18</v>
      </c>
      <c r="B21" s="11">
        <v>5.876412855671125</v>
      </c>
      <c r="C21" s="12"/>
      <c r="D21" s="11">
        <v>2.66</v>
      </c>
      <c r="E21" s="13"/>
      <c r="F21" s="11">
        <v>20.181421709233554</v>
      </c>
      <c r="G21" s="10"/>
      <c r="H21" s="11">
        <v>12.63</v>
      </c>
    </row>
    <row r="22" spans="1:8" s="17" customFormat="1" ht="35.25" customHeight="1" thickBot="1" thickTop="1">
      <c r="A22" s="10" t="s">
        <v>19</v>
      </c>
      <c r="B22" s="73">
        <v>5.808963656599286</v>
      </c>
      <c r="C22" s="15"/>
      <c r="D22" s="73">
        <v>2.623</v>
      </c>
      <c r="E22" s="16"/>
      <c r="F22" s="73">
        <v>19.94978027017007</v>
      </c>
      <c r="H22" s="73">
        <v>12.46</v>
      </c>
    </row>
    <row r="23" spans="1:8" s="22" customFormat="1" ht="35.25" customHeight="1" thickTop="1">
      <c r="A23" s="14"/>
      <c r="B23" s="18"/>
      <c r="C23" s="19"/>
      <c r="D23" s="20"/>
      <c r="E23" s="20"/>
      <c r="F23" s="19"/>
      <c r="G23" s="21"/>
      <c r="H23" s="21"/>
    </row>
    <row r="24" spans="1:8" ht="26.25" customHeight="1">
      <c r="A24" s="22"/>
      <c r="B24" s="23"/>
      <c r="C24" s="24"/>
      <c r="D24" s="23"/>
      <c r="E24" s="24"/>
      <c r="F24" s="23"/>
      <c r="G24" s="22"/>
      <c r="H24" s="22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6"/>
      <c r="C26" s="26"/>
      <c r="D26" s="26"/>
      <c r="E26" s="26"/>
      <c r="F26" s="26"/>
    </row>
    <row r="27" spans="1:8" ht="15" customHeight="1">
      <c r="A27" s="102" t="s">
        <v>20</v>
      </c>
      <c r="B27" s="102"/>
      <c r="C27" s="102"/>
      <c r="D27" s="102"/>
      <c r="E27" s="102"/>
      <c r="F27" s="102"/>
      <c r="G27" s="102"/>
      <c r="H27" s="102"/>
    </row>
    <row r="28" spans="1:8" ht="15" customHeight="1">
      <c r="A28" s="102"/>
      <c r="B28" s="102"/>
      <c r="C28" s="102"/>
      <c r="D28" s="102"/>
      <c r="E28" s="102"/>
      <c r="F28" s="102"/>
      <c r="G28" s="102"/>
      <c r="H28" s="102"/>
    </row>
    <row r="29" spans="2:6" ht="15" customHeight="1">
      <c r="B29" s="26"/>
      <c r="C29" s="26"/>
      <c r="D29" s="26"/>
      <c r="E29" s="26"/>
      <c r="F29" s="26"/>
    </row>
    <row r="30" spans="2:6" ht="15" customHeight="1">
      <c r="B30" s="26"/>
      <c r="C30" s="26"/>
      <c r="D30" s="26"/>
      <c r="E30" s="26"/>
      <c r="F30" s="26"/>
    </row>
    <row r="31" spans="2:6" ht="15" customHeight="1">
      <c r="B31" s="26"/>
      <c r="C31" s="26"/>
      <c r="D31" s="26"/>
      <c r="E31" s="26"/>
      <c r="F31" s="26"/>
    </row>
    <row r="32" spans="2:6" ht="15" customHeight="1">
      <c r="B32" s="26"/>
      <c r="C32" s="26"/>
      <c r="D32" s="26"/>
      <c r="E32" s="26"/>
      <c r="F32" s="26"/>
    </row>
    <row r="33" spans="2:6" ht="15" customHeight="1">
      <c r="B33" s="26"/>
      <c r="C33" s="26"/>
      <c r="D33" s="26"/>
      <c r="E33" s="26"/>
      <c r="F33" s="26"/>
    </row>
    <row r="34" spans="2:6" ht="15" customHeight="1">
      <c r="B34" s="26"/>
      <c r="C34" s="26"/>
      <c r="D34" s="26"/>
      <c r="E34" s="26"/>
      <c r="F34" s="26"/>
    </row>
    <row r="35" spans="2:6" ht="15.75">
      <c r="B35" s="26"/>
      <c r="C35" s="26"/>
      <c r="D35" s="26"/>
      <c r="E35" s="26"/>
      <c r="F35" s="26"/>
    </row>
    <row r="36" spans="2:6" ht="15.75">
      <c r="B36" s="26"/>
      <c r="C36" s="26"/>
      <c r="D36" s="26"/>
      <c r="E36" s="26"/>
      <c r="F36" s="26"/>
    </row>
    <row r="37" spans="1:6" ht="15.75">
      <c r="A37" s="27"/>
      <c r="B37" s="26"/>
      <c r="C37" s="26"/>
      <c r="D37" s="26"/>
      <c r="E37" s="26"/>
      <c r="F37" s="26"/>
    </row>
    <row r="38" spans="1:6" ht="15.75">
      <c r="A38" s="27"/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6"/>
      <c r="E41" s="26"/>
      <c r="F41" s="26"/>
    </row>
    <row r="42" spans="2:6" ht="15.75">
      <c r="B42" s="26"/>
      <c r="C42" s="26"/>
      <c r="D42" s="26"/>
      <c r="E42" s="26"/>
      <c r="F42" s="26"/>
    </row>
    <row r="43" spans="2:6" ht="15.75">
      <c r="B43" s="26"/>
      <c r="C43" s="26"/>
      <c r="D43" s="26"/>
      <c r="E43" s="26"/>
      <c r="F43" s="26"/>
    </row>
    <row r="44" spans="2:6" ht="15.75">
      <c r="B44" s="26"/>
      <c r="C44" s="26"/>
      <c r="D44" s="26"/>
      <c r="E44" s="26"/>
      <c r="F44" s="26"/>
    </row>
    <row r="45" spans="2:6" ht="15.75">
      <c r="B45" s="26"/>
      <c r="C45" s="26"/>
      <c r="D45" s="26"/>
      <c r="E45" s="26"/>
      <c r="F45" s="26"/>
    </row>
    <row r="46" spans="2:6" ht="15.75">
      <c r="B46" s="26"/>
      <c r="C46" s="26"/>
      <c r="D46" s="26"/>
      <c r="E46" s="26"/>
      <c r="F46" s="26"/>
    </row>
    <row r="47" spans="2:6" ht="15.75">
      <c r="B47" s="26"/>
      <c r="C47" s="26"/>
      <c r="D47" s="26"/>
      <c r="E47" s="26"/>
      <c r="F47" s="26"/>
    </row>
    <row r="48" spans="2:6" ht="15.75">
      <c r="B48" s="26"/>
      <c r="C48" s="26"/>
      <c r="D48" s="26"/>
      <c r="E48" s="26"/>
      <c r="F48" s="26"/>
    </row>
    <row r="49" spans="2:6" ht="15.75">
      <c r="B49" s="26"/>
      <c r="C49" s="26"/>
      <c r="D49" s="26"/>
      <c r="E49" s="26"/>
      <c r="F49" s="26"/>
    </row>
    <row r="50" spans="2:6" ht="15.75">
      <c r="B50" s="26"/>
      <c r="C50" s="26"/>
      <c r="D50" s="26"/>
      <c r="E50" s="26"/>
      <c r="F50" s="26"/>
    </row>
    <row r="51" spans="2:6" ht="15.75">
      <c r="B51" s="26"/>
      <c r="C51" s="26"/>
      <c r="D51" s="26"/>
      <c r="E51" s="26"/>
      <c r="F51" s="26"/>
    </row>
    <row r="52" spans="2:6" ht="15.75">
      <c r="B52" s="26"/>
      <c r="C52" s="26"/>
      <c r="D52" s="26"/>
      <c r="E52" s="26"/>
      <c r="F52" s="26"/>
    </row>
    <row r="53" spans="2:6" ht="15.75">
      <c r="B53" s="26"/>
      <c r="C53" s="26"/>
      <c r="D53" s="26"/>
      <c r="E53" s="26"/>
      <c r="F53" s="26"/>
    </row>
    <row r="54" spans="2:6" ht="15.75">
      <c r="B54" s="26"/>
      <c r="C54" s="26"/>
      <c r="D54" s="26"/>
      <c r="E54" s="26"/>
      <c r="F54" s="26"/>
    </row>
    <row r="55" spans="2:6" ht="15.75">
      <c r="B55" s="26"/>
      <c r="C55" s="26"/>
      <c r="D55" s="26"/>
      <c r="E55" s="26"/>
      <c r="F55" s="26"/>
    </row>
    <row r="56" spans="2:6" ht="15.75">
      <c r="B56" s="26"/>
      <c r="C56" s="26"/>
      <c r="D56" s="26"/>
      <c r="E56" s="26"/>
      <c r="F56" s="26"/>
    </row>
    <row r="57" spans="2:6" ht="15.75">
      <c r="B57" s="26"/>
      <c r="C57" s="26"/>
      <c r="D57" s="26"/>
      <c r="E57" s="26"/>
      <c r="F57" s="26"/>
    </row>
    <row r="58" spans="2:6" ht="15.75">
      <c r="B58" s="26"/>
      <c r="C58" s="26"/>
      <c r="D58" s="26"/>
      <c r="E58" s="26"/>
      <c r="F58" s="26"/>
    </row>
    <row r="59" spans="2:6" ht="15.75">
      <c r="B59" s="26"/>
      <c r="C59" s="26"/>
      <c r="D59" s="26"/>
      <c r="E59" s="26"/>
      <c r="F59" s="26"/>
    </row>
    <row r="60" spans="2:6" ht="15.75">
      <c r="B60" s="26"/>
      <c r="C60" s="26"/>
      <c r="D60" s="26"/>
      <c r="E60" s="26"/>
      <c r="F60" s="26"/>
    </row>
    <row r="61" spans="2:6" ht="15.75">
      <c r="B61" s="26"/>
      <c r="C61" s="26"/>
      <c r="D61" s="26"/>
      <c r="E61" s="26"/>
      <c r="F61" s="26"/>
    </row>
    <row r="62" spans="2:6" ht="15.75">
      <c r="B62" s="26"/>
      <c r="C62" s="26"/>
      <c r="D62" s="26"/>
      <c r="E62" s="26"/>
      <c r="F62" s="26"/>
    </row>
    <row r="63" spans="2:6" ht="15.75">
      <c r="B63" s="26"/>
      <c r="C63" s="26"/>
      <c r="D63" s="26"/>
      <c r="E63" s="26"/>
      <c r="F63" s="26"/>
    </row>
    <row r="64" spans="2:6" ht="15.75">
      <c r="B64" s="26"/>
      <c r="C64" s="26"/>
      <c r="D64" s="26"/>
      <c r="E64" s="26"/>
      <c r="F64" s="26"/>
    </row>
    <row r="65" spans="2:6" ht="15.75">
      <c r="B65" s="26"/>
      <c r="C65" s="26"/>
      <c r="D65" s="26"/>
      <c r="E65" s="26"/>
      <c r="F65" s="26"/>
    </row>
    <row r="66" spans="2:6" ht="15.75">
      <c r="B66" s="26"/>
      <c r="C66" s="26"/>
      <c r="D66" s="26"/>
      <c r="E66" s="26"/>
      <c r="F66" s="26"/>
    </row>
    <row r="67" spans="2:6" ht="15.75">
      <c r="B67" s="26"/>
      <c r="C67" s="26"/>
      <c r="D67" s="26"/>
      <c r="E67" s="26"/>
      <c r="F67" s="26"/>
    </row>
    <row r="68" spans="2:6" ht="15.75">
      <c r="B68" s="26"/>
      <c r="C68" s="26"/>
      <c r="D68" s="26"/>
      <c r="E68" s="26"/>
      <c r="F68" s="26"/>
    </row>
    <row r="69" spans="2:6" ht="15.75">
      <c r="B69" s="26"/>
      <c r="C69" s="26"/>
      <c r="D69" s="26"/>
      <c r="E69" s="26"/>
      <c r="F69" s="26"/>
    </row>
    <row r="70" spans="2:6" ht="15.75">
      <c r="B70" s="26"/>
      <c r="C70" s="26"/>
      <c r="D70" s="26"/>
      <c r="E70" s="26"/>
      <c r="F70" s="26"/>
    </row>
    <row r="71" spans="2:6" ht="15.75">
      <c r="B71" s="26"/>
      <c r="C71" s="26"/>
      <c r="D71" s="26"/>
      <c r="E71" s="26"/>
      <c r="F71" s="26"/>
    </row>
    <row r="72" spans="2:6" ht="15.75">
      <c r="B72" s="26"/>
      <c r="C72" s="26"/>
      <c r="D72" s="26"/>
      <c r="E72" s="26"/>
      <c r="F72" s="26"/>
    </row>
    <row r="73" spans="2:6" ht="15.75">
      <c r="B73" s="26"/>
      <c r="C73" s="26"/>
      <c r="D73" s="26"/>
      <c r="E73" s="26"/>
      <c r="F73" s="26"/>
    </row>
    <row r="74" spans="2:6" ht="15.75">
      <c r="B74" s="26"/>
      <c r="C74" s="26"/>
      <c r="D74" s="26"/>
      <c r="E74" s="26"/>
      <c r="F74" s="26"/>
    </row>
    <row r="75" spans="2:6" ht="15.75">
      <c r="B75" s="26"/>
      <c r="C75" s="26"/>
      <c r="D75" s="26"/>
      <c r="E75" s="26"/>
      <c r="F75" s="26"/>
    </row>
    <row r="76" spans="2:6" ht="15.75">
      <c r="B76" s="26"/>
      <c r="C76" s="26"/>
      <c r="D76" s="26"/>
      <c r="E76" s="26"/>
      <c r="F76" s="26"/>
    </row>
    <row r="77" spans="2:6" ht="15.75">
      <c r="B77" s="26"/>
      <c r="C77" s="26"/>
      <c r="D77" s="26"/>
      <c r="E77" s="26"/>
      <c r="F77" s="26"/>
    </row>
    <row r="78" spans="2:6" ht="15.75">
      <c r="B78" s="26"/>
      <c r="C78" s="26"/>
      <c r="D78" s="26"/>
      <c r="E78" s="26"/>
      <c r="F78" s="26"/>
    </row>
    <row r="79" spans="2:6" ht="15.75">
      <c r="B79" s="26"/>
      <c r="C79" s="26"/>
      <c r="D79" s="26"/>
      <c r="E79" s="26"/>
      <c r="F79" s="26"/>
    </row>
    <row r="80" spans="2:6" ht="15.75">
      <c r="B80" s="26"/>
      <c r="C80" s="26"/>
      <c r="D80" s="26"/>
      <c r="E80" s="26"/>
      <c r="F80" s="26"/>
    </row>
    <row r="81" spans="2:6" ht="15.75">
      <c r="B81" s="26"/>
      <c r="C81" s="26"/>
      <c r="D81" s="26"/>
      <c r="E81" s="26"/>
      <c r="F81" s="26"/>
    </row>
    <row r="82" spans="2:6" ht="15.75">
      <c r="B82" s="26"/>
      <c r="C82" s="26"/>
      <c r="D82" s="26"/>
      <c r="E82" s="26"/>
      <c r="F82" s="26"/>
    </row>
    <row r="83" spans="2:6" ht="15.75">
      <c r="B83" s="26"/>
      <c r="C83" s="26"/>
      <c r="D83" s="26"/>
      <c r="E83" s="26"/>
      <c r="F83" s="26"/>
    </row>
    <row r="84" spans="2:6" ht="15.75">
      <c r="B84" s="26"/>
      <c r="C84" s="26"/>
      <c r="D84" s="26"/>
      <c r="E84" s="26"/>
      <c r="F84" s="26"/>
    </row>
    <row r="85" spans="2:6" ht="15.75">
      <c r="B85" s="26"/>
      <c r="C85" s="26"/>
      <c r="D85" s="26"/>
      <c r="E85" s="26"/>
      <c r="F85" s="26"/>
    </row>
    <row r="86" spans="2:6" ht="15.75">
      <c r="B86" s="26"/>
      <c r="C86" s="26"/>
      <c r="D86" s="26"/>
      <c r="E86" s="26"/>
      <c r="F86" s="26"/>
    </row>
    <row r="87" spans="2:6" ht="15.75">
      <c r="B87" s="26"/>
      <c r="C87" s="26"/>
      <c r="D87" s="26"/>
      <c r="E87" s="26"/>
      <c r="F87" s="26"/>
    </row>
    <row r="88" spans="2:6" ht="15.75">
      <c r="B88" s="26"/>
      <c r="C88" s="26"/>
      <c r="D88" s="26"/>
      <c r="E88" s="26"/>
      <c r="F88" s="26"/>
    </row>
    <row r="89" spans="2:6" ht="15.75">
      <c r="B89" s="26"/>
      <c r="C89" s="26"/>
      <c r="D89" s="26"/>
      <c r="E89" s="26"/>
      <c r="F89" s="26"/>
    </row>
    <row r="90" spans="2:6" ht="15.75">
      <c r="B90" s="26"/>
      <c r="C90" s="26"/>
      <c r="D90" s="26"/>
      <c r="E90" s="26"/>
      <c r="F90" s="26"/>
    </row>
    <row r="91" spans="2:6" ht="15.75">
      <c r="B91" s="26"/>
      <c r="C91" s="26"/>
      <c r="D91" s="26"/>
      <c r="E91" s="26"/>
      <c r="F91" s="26"/>
    </row>
    <row r="92" spans="2:6" ht="15.75">
      <c r="B92" s="26"/>
      <c r="C92" s="26"/>
      <c r="D92" s="26"/>
      <c r="E92" s="26"/>
      <c r="F92" s="26"/>
    </row>
    <row r="93" spans="2:6" ht="15.75">
      <c r="B93" s="26"/>
      <c r="C93" s="26"/>
      <c r="D93" s="26"/>
      <c r="E93" s="26"/>
      <c r="F93" s="26"/>
    </row>
    <row r="94" spans="2:6" ht="15.75">
      <c r="B94" s="26"/>
      <c r="C94" s="26"/>
      <c r="D94" s="26"/>
      <c r="E94" s="26"/>
      <c r="F94" s="26"/>
    </row>
    <row r="95" spans="2:6" ht="15.75">
      <c r="B95" s="26"/>
      <c r="C95" s="26"/>
      <c r="D95" s="26"/>
      <c r="E95" s="26"/>
      <c r="F95" s="26"/>
    </row>
    <row r="96" spans="2:6" ht="15.75">
      <c r="B96" s="26"/>
      <c r="C96" s="26"/>
      <c r="D96" s="26"/>
      <c r="E96" s="26"/>
      <c r="F96" s="26"/>
    </row>
    <row r="97" spans="2:6" ht="15.75">
      <c r="B97" s="26"/>
      <c r="C97" s="26"/>
      <c r="D97" s="26"/>
      <c r="E97" s="26"/>
      <c r="F97" s="26"/>
    </row>
    <row r="98" spans="2:6" ht="15.75">
      <c r="B98" s="26"/>
      <c r="C98" s="26"/>
      <c r="D98" s="26"/>
      <c r="E98" s="26"/>
      <c r="F98" s="26"/>
    </row>
    <row r="99" spans="2:6" ht="15.75">
      <c r="B99" s="26"/>
      <c r="C99" s="26"/>
      <c r="D99" s="26"/>
      <c r="E99" s="26"/>
      <c r="F99" s="26"/>
    </row>
    <row r="100" spans="2:6" ht="15.75">
      <c r="B100" s="26"/>
      <c r="C100" s="26"/>
      <c r="D100" s="26"/>
      <c r="E100" s="26"/>
      <c r="F100" s="26"/>
    </row>
    <row r="101" spans="2:6" ht="15.75">
      <c r="B101" s="26"/>
      <c r="C101" s="26"/>
      <c r="D101" s="26"/>
      <c r="E101" s="26"/>
      <c r="F101" s="26"/>
    </row>
    <row r="102" spans="2:6" ht="15.75">
      <c r="B102" s="26"/>
      <c r="C102" s="26"/>
      <c r="D102" s="26"/>
      <c r="E102" s="26"/>
      <c r="F102" s="26"/>
    </row>
    <row r="103" spans="2:6" ht="15.75">
      <c r="B103" s="26"/>
      <c r="C103" s="26"/>
      <c r="D103" s="26"/>
      <c r="E103" s="26"/>
      <c r="F103" s="26"/>
    </row>
    <row r="104" spans="2:6" ht="15.75">
      <c r="B104" s="26"/>
      <c r="C104" s="26"/>
      <c r="D104" s="26"/>
      <c r="E104" s="26"/>
      <c r="F104" s="26"/>
    </row>
    <row r="105" spans="2:6" ht="15.75">
      <c r="B105" s="26"/>
      <c r="C105" s="26"/>
      <c r="D105" s="26"/>
      <c r="E105" s="26"/>
      <c r="F105" s="26"/>
    </row>
    <row r="106" spans="2:6" ht="15.75">
      <c r="B106" s="26"/>
      <c r="C106" s="26"/>
      <c r="D106" s="26"/>
      <c r="E106" s="26"/>
      <c r="F106" s="26"/>
    </row>
    <row r="107" spans="2:6" ht="15.75">
      <c r="B107" s="26"/>
      <c r="C107" s="26"/>
      <c r="D107" s="26"/>
      <c r="E107" s="26"/>
      <c r="F107" s="26"/>
    </row>
    <row r="108" spans="2:6" ht="15.75">
      <c r="B108" s="26"/>
      <c r="C108" s="26"/>
      <c r="D108" s="26"/>
      <c r="E108" s="26"/>
      <c r="F108" s="26"/>
    </row>
    <row r="109" spans="2:6" ht="15.75">
      <c r="B109" s="26"/>
      <c r="C109" s="26"/>
      <c r="D109" s="26"/>
      <c r="E109" s="26"/>
      <c r="F109" s="26"/>
    </row>
    <row r="110" spans="2:6" ht="15.75">
      <c r="B110" s="26"/>
      <c r="C110" s="26"/>
      <c r="D110" s="26"/>
      <c r="E110" s="26"/>
      <c r="F110" s="26"/>
    </row>
    <row r="111" spans="2:6" ht="15.75">
      <c r="B111" s="26"/>
      <c r="C111" s="26"/>
      <c r="D111" s="26"/>
      <c r="E111" s="26"/>
      <c r="F111" s="26"/>
    </row>
    <row r="112" spans="2:6" ht="15.75">
      <c r="B112" s="26"/>
      <c r="C112" s="26"/>
      <c r="D112" s="26"/>
      <c r="E112" s="26"/>
      <c r="F112" s="26"/>
    </row>
    <row r="113" spans="2:6" ht="15.75">
      <c r="B113" s="26"/>
      <c r="C113" s="26"/>
      <c r="D113" s="26"/>
      <c r="E113" s="26"/>
      <c r="F113" s="26"/>
    </row>
    <row r="114" spans="2:6" ht="15.75">
      <c r="B114" s="26"/>
      <c r="C114" s="26"/>
      <c r="D114" s="26"/>
      <c r="E114" s="26"/>
      <c r="F114" s="26"/>
    </row>
    <row r="115" spans="2:6" ht="15.75">
      <c r="B115" s="26"/>
      <c r="C115" s="26"/>
      <c r="D115" s="26"/>
      <c r="E115" s="26"/>
      <c r="F115" s="26"/>
    </row>
    <row r="116" spans="2:6" ht="15.75">
      <c r="B116" s="26"/>
      <c r="C116" s="26"/>
      <c r="D116" s="26"/>
      <c r="E116" s="26"/>
      <c r="F116" s="26"/>
    </row>
    <row r="117" spans="2:6" ht="15.75">
      <c r="B117" s="26"/>
      <c r="C117" s="26"/>
      <c r="D117" s="26"/>
      <c r="E117" s="26"/>
      <c r="F117" s="26"/>
    </row>
    <row r="118" spans="2:6" ht="15.75">
      <c r="B118" s="26"/>
      <c r="C118" s="26"/>
      <c r="D118" s="26"/>
      <c r="E118" s="26"/>
      <c r="F118" s="26"/>
    </row>
    <row r="119" spans="2:6" ht="15.75">
      <c r="B119" s="26"/>
      <c r="C119" s="26"/>
      <c r="D119" s="26"/>
      <c r="E119" s="26"/>
      <c r="F119" s="26"/>
    </row>
    <row r="120" spans="2:6" ht="15.75">
      <c r="B120" s="26"/>
      <c r="C120" s="26"/>
      <c r="D120" s="26"/>
      <c r="E120" s="26"/>
      <c r="F120" s="26"/>
    </row>
    <row r="121" spans="2:6" ht="15.75">
      <c r="B121" s="26"/>
      <c r="C121" s="26"/>
      <c r="D121" s="26"/>
      <c r="E121" s="26"/>
      <c r="F121" s="26"/>
    </row>
    <row r="122" spans="2:6" ht="15.75">
      <c r="B122" s="26"/>
      <c r="C122" s="26"/>
      <c r="D122" s="26"/>
      <c r="E122" s="26"/>
      <c r="F122" s="26"/>
    </row>
    <row r="123" spans="2:6" ht="15.75">
      <c r="B123" s="26"/>
      <c r="C123" s="26"/>
      <c r="D123" s="26"/>
      <c r="E123" s="26"/>
      <c r="F123" s="26"/>
    </row>
    <row r="124" spans="2:6" ht="15.75">
      <c r="B124" s="26"/>
      <c r="C124" s="26"/>
      <c r="D124" s="26"/>
      <c r="E124" s="26"/>
      <c r="F124" s="26"/>
    </row>
    <row r="125" spans="2:6" ht="15.75">
      <c r="B125" s="26"/>
      <c r="C125" s="26"/>
      <c r="D125" s="26"/>
      <c r="E125" s="26"/>
      <c r="F125" s="26"/>
    </row>
    <row r="126" spans="2:6" ht="15.75">
      <c r="B126" s="26"/>
      <c r="C126" s="26"/>
      <c r="D126" s="26"/>
      <c r="E126" s="26"/>
      <c r="F126" s="26"/>
    </row>
    <row r="127" spans="2:6" ht="15.75">
      <c r="B127" s="26"/>
      <c r="C127" s="26"/>
      <c r="D127" s="26"/>
      <c r="E127" s="26"/>
      <c r="F127" s="26"/>
    </row>
    <row r="128" spans="2:6" ht="15.75">
      <c r="B128" s="26"/>
      <c r="C128" s="26"/>
      <c r="D128" s="26"/>
      <c r="E128" s="26"/>
      <c r="F128" s="26"/>
    </row>
    <row r="129" spans="2:6" ht="15.75">
      <c r="B129" s="26"/>
      <c r="C129" s="26"/>
      <c r="D129" s="26"/>
      <c r="E129" s="26"/>
      <c r="F129" s="26"/>
    </row>
    <row r="130" spans="2:6" ht="15.75">
      <c r="B130" s="26"/>
      <c r="C130" s="26"/>
      <c r="D130" s="26"/>
      <c r="E130" s="26"/>
      <c r="F130" s="26"/>
    </row>
    <row r="131" spans="2:6" ht="15.75">
      <c r="B131" s="26"/>
      <c r="C131" s="26"/>
      <c r="D131" s="26"/>
      <c r="E131" s="26"/>
      <c r="F131" s="26"/>
    </row>
    <row r="132" spans="2:6" ht="15.75">
      <c r="B132" s="26"/>
      <c r="C132" s="26"/>
      <c r="D132" s="26"/>
      <c r="E132" s="26"/>
      <c r="F132" s="26"/>
    </row>
    <row r="133" spans="2:6" ht="15.75">
      <c r="B133" s="26"/>
      <c r="C133" s="26"/>
      <c r="D133" s="26"/>
      <c r="E133" s="26"/>
      <c r="F133" s="26"/>
    </row>
    <row r="134" spans="2:6" ht="15.75">
      <c r="B134" s="26"/>
      <c r="C134" s="26"/>
      <c r="D134" s="26"/>
      <c r="E134" s="26"/>
      <c r="F134" s="26"/>
    </row>
    <row r="135" spans="2:6" ht="15.75">
      <c r="B135" s="26"/>
      <c r="C135" s="26"/>
      <c r="D135" s="26"/>
      <c r="E135" s="26"/>
      <c r="F135" s="26"/>
    </row>
    <row r="136" spans="2:6" ht="15.75">
      <c r="B136" s="26"/>
      <c r="C136" s="26"/>
      <c r="D136" s="26"/>
      <c r="E136" s="26"/>
      <c r="F136" s="26"/>
    </row>
    <row r="137" spans="2:6" ht="15.75">
      <c r="B137" s="26"/>
      <c r="C137" s="26"/>
      <c r="D137" s="26"/>
      <c r="E137" s="26"/>
      <c r="F137" s="26"/>
    </row>
    <row r="138" spans="2:6" ht="15.75">
      <c r="B138" s="26"/>
      <c r="C138" s="26"/>
      <c r="D138" s="26"/>
      <c r="E138" s="26"/>
      <c r="F138" s="26"/>
    </row>
    <row r="139" spans="2:6" ht="15.75">
      <c r="B139" s="26"/>
      <c r="C139" s="26"/>
      <c r="D139" s="26"/>
      <c r="E139" s="26"/>
      <c r="F139" s="26"/>
    </row>
    <row r="140" spans="2:6" ht="15.75">
      <c r="B140" s="26"/>
      <c r="C140" s="26"/>
      <c r="D140" s="26"/>
      <c r="E140" s="26"/>
      <c r="F140" s="26"/>
    </row>
    <row r="141" spans="2:6" ht="15.75">
      <c r="B141" s="26"/>
      <c r="C141" s="26"/>
      <c r="D141" s="26"/>
      <c r="E141" s="26"/>
      <c r="F141" s="26"/>
    </row>
    <row r="142" spans="2:6" ht="15.75">
      <c r="B142" s="26"/>
      <c r="C142" s="26"/>
      <c r="D142" s="26"/>
      <c r="E142" s="26"/>
      <c r="F142" s="26"/>
    </row>
    <row r="143" spans="2:6" ht="15.75">
      <c r="B143" s="26"/>
      <c r="C143" s="26"/>
      <c r="D143" s="26"/>
      <c r="E143" s="26"/>
      <c r="F143" s="26"/>
    </row>
    <row r="144" spans="2:6" ht="15.75">
      <c r="B144" s="26"/>
      <c r="C144" s="26"/>
      <c r="D144" s="26"/>
      <c r="E144" s="26"/>
      <c r="F144" s="26"/>
    </row>
    <row r="145" spans="2:6" ht="15.75">
      <c r="B145" s="26"/>
      <c r="C145" s="26"/>
      <c r="D145" s="26"/>
      <c r="E145" s="26"/>
      <c r="F145" s="26"/>
    </row>
    <row r="146" spans="2:6" ht="15.75">
      <c r="B146" s="26"/>
      <c r="C146" s="26"/>
      <c r="D146" s="26"/>
      <c r="E146" s="26"/>
      <c r="F146" s="26"/>
    </row>
    <row r="147" spans="2:6" ht="15.75">
      <c r="B147" s="26"/>
      <c r="C147" s="26"/>
      <c r="D147" s="26"/>
      <c r="E147" s="26"/>
      <c r="F147" s="26"/>
    </row>
    <row r="148" spans="2:6" ht="15.75">
      <c r="B148" s="26"/>
      <c r="C148" s="26"/>
      <c r="D148" s="26"/>
      <c r="E148" s="26"/>
      <c r="F148" s="26"/>
    </row>
    <row r="149" spans="2:6" ht="15.75">
      <c r="B149" s="26"/>
      <c r="C149" s="26"/>
      <c r="D149" s="26"/>
      <c r="E149" s="26"/>
      <c r="F149" s="26"/>
    </row>
    <row r="150" spans="2:6" ht="15.75">
      <c r="B150" s="26"/>
      <c r="C150" s="26"/>
      <c r="D150" s="26"/>
      <c r="E150" s="26"/>
      <c r="F150" s="26"/>
    </row>
    <row r="151" spans="2:6" ht="15.75">
      <c r="B151" s="26"/>
      <c r="C151" s="26"/>
      <c r="D151" s="26"/>
      <c r="E151" s="26"/>
      <c r="F151" s="26"/>
    </row>
    <row r="152" spans="2:6" ht="15.75">
      <c r="B152" s="26"/>
      <c r="C152" s="26"/>
      <c r="D152" s="26"/>
      <c r="E152" s="26"/>
      <c r="F152" s="26"/>
    </row>
    <row r="153" spans="2:6" ht="15.75">
      <c r="B153" s="26"/>
      <c r="C153" s="26"/>
      <c r="D153" s="26"/>
      <c r="E153" s="26"/>
      <c r="F153" s="26"/>
    </row>
    <row r="154" spans="2:6" ht="15.75">
      <c r="B154" s="26"/>
      <c r="C154" s="26"/>
      <c r="D154" s="26"/>
      <c r="E154" s="26"/>
      <c r="F154" s="26"/>
    </row>
    <row r="155" spans="2:6" ht="15.75">
      <c r="B155" s="26"/>
      <c r="C155" s="26"/>
      <c r="D155" s="26"/>
      <c r="E155" s="26"/>
      <c r="F155" s="26"/>
    </row>
    <row r="156" spans="2:6" ht="15.75">
      <c r="B156" s="26"/>
      <c r="C156" s="26"/>
      <c r="D156" s="26"/>
      <c r="E156" s="26"/>
      <c r="F156" s="26"/>
    </row>
    <row r="157" spans="2:6" ht="15.75">
      <c r="B157" s="26"/>
      <c r="C157" s="26"/>
      <c r="D157" s="26"/>
      <c r="E157" s="26"/>
      <c r="F157" s="26"/>
    </row>
    <row r="158" spans="2:6" ht="15.75">
      <c r="B158" s="26"/>
      <c r="C158" s="26"/>
      <c r="D158" s="26"/>
      <c r="E158" s="26"/>
      <c r="F158" s="26"/>
    </row>
    <row r="159" spans="2:6" ht="15.75">
      <c r="B159" s="26"/>
      <c r="C159" s="26"/>
      <c r="D159" s="26"/>
      <c r="E159" s="26"/>
      <c r="F159" s="26"/>
    </row>
    <row r="160" spans="2:6" ht="15.75">
      <c r="B160" s="26"/>
      <c r="C160" s="26"/>
      <c r="D160" s="26"/>
      <c r="E160" s="26"/>
      <c r="F160" s="26"/>
    </row>
    <row r="161" spans="2:6" ht="15.75">
      <c r="B161" s="26"/>
      <c r="C161" s="26"/>
      <c r="D161" s="26"/>
      <c r="E161" s="26"/>
      <c r="F161" s="26"/>
    </row>
    <row r="162" spans="2:6" ht="15.75">
      <c r="B162" s="26"/>
      <c r="C162" s="26"/>
      <c r="D162" s="26"/>
      <c r="E162" s="26"/>
      <c r="F162" s="26"/>
    </row>
    <row r="163" spans="2:6" ht="15.75">
      <c r="B163" s="26"/>
      <c r="C163" s="26"/>
      <c r="D163" s="26"/>
      <c r="E163" s="26"/>
      <c r="F163" s="26"/>
    </row>
    <row r="164" spans="2:6" ht="15.75">
      <c r="B164" s="26"/>
      <c r="C164" s="26"/>
      <c r="D164" s="26"/>
      <c r="E164" s="26"/>
      <c r="F164" s="26"/>
    </row>
    <row r="165" spans="2:6" ht="15.75">
      <c r="B165" s="26"/>
      <c r="C165" s="26"/>
      <c r="D165" s="26"/>
      <c r="E165" s="26"/>
      <c r="F165" s="26"/>
    </row>
    <row r="166" spans="2:6" ht="15.75">
      <c r="B166" s="26"/>
      <c r="C166" s="26"/>
      <c r="D166" s="26"/>
      <c r="E166" s="26"/>
      <c r="F166" s="26"/>
    </row>
    <row r="167" spans="2:6" ht="15.75">
      <c r="B167" s="26"/>
      <c r="C167" s="26"/>
      <c r="D167" s="26"/>
      <c r="E167" s="26"/>
      <c r="F167" s="26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4">
      <selection activeCell="A7" sqref="A7:E44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8" t="s">
        <v>0</v>
      </c>
      <c r="B1" s="108"/>
      <c r="C1" s="108"/>
      <c r="D1" s="108"/>
      <c r="E1" s="108"/>
    </row>
    <row r="3" spans="1:5" ht="15.75">
      <c r="A3" s="109" t="s">
        <v>21</v>
      </c>
      <c r="B3" s="109"/>
      <c r="C3" s="109"/>
      <c r="D3" s="109"/>
      <c r="E3" s="109"/>
    </row>
    <row r="4" spans="1:5" ht="15.75">
      <c r="A4" s="110" t="s">
        <v>86</v>
      </c>
      <c r="B4" s="110"/>
      <c r="C4" s="110"/>
      <c r="D4" s="110"/>
      <c r="E4" s="110"/>
    </row>
    <row r="5" spans="1:5" ht="15.75">
      <c r="A5" s="111" t="s">
        <v>2</v>
      </c>
      <c r="B5" s="111"/>
      <c r="C5" s="111"/>
      <c r="D5" s="111"/>
      <c r="E5" s="111"/>
    </row>
    <row r="7" spans="1:5" ht="15.75">
      <c r="A7" s="88"/>
      <c r="B7" s="88"/>
      <c r="C7" s="89" t="s">
        <v>22</v>
      </c>
      <c r="D7" s="88"/>
      <c r="E7" s="89" t="s">
        <v>22</v>
      </c>
    </row>
    <row r="8" spans="1:5" ht="15.75">
      <c r="A8" s="88"/>
      <c r="B8" s="88"/>
      <c r="C8" s="90" t="s">
        <v>84</v>
      </c>
      <c r="D8" s="88"/>
      <c r="E8" s="91" t="s">
        <v>23</v>
      </c>
    </row>
    <row r="9" spans="1:5" ht="15.75">
      <c r="A9" s="88"/>
      <c r="B9" s="88"/>
      <c r="C9" s="92" t="s">
        <v>9</v>
      </c>
      <c r="D9" s="88"/>
      <c r="E9" s="92" t="s">
        <v>9</v>
      </c>
    </row>
    <row r="10" spans="1:5" ht="15.75">
      <c r="A10" s="88"/>
      <c r="B10" s="88"/>
      <c r="C10" s="93"/>
      <c r="D10" s="88"/>
      <c r="E10" s="88"/>
    </row>
    <row r="11" spans="1:7" ht="15.75">
      <c r="A11" s="94" t="s">
        <v>24</v>
      </c>
      <c r="B11" s="88"/>
      <c r="C11" s="76">
        <v>74650.19662999999</v>
      </c>
      <c r="D11" s="76"/>
      <c r="E11" s="76">
        <v>53141</v>
      </c>
      <c r="G11" s="29"/>
    </row>
    <row r="12" spans="1:7" ht="15.75">
      <c r="A12" s="94" t="s">
        <v>25</v>
      </c>
      <c r="B12" s="88"/>
      <c r="C12" s="76">
        <v>1841.197</v>
      </c>
      <c r="D12" s="76"/>
      <c r="E12" s="76">
        <v>1878</v>
      </c>
      <c r="G12" s="29"/>
    </row>
    <row r="13" spans="1:7" ht="15.75">
      <c r="A13" s="94" t="s">
        <v>26</v>
      </c>
      <c r="B13" s="88"/>
      <c r="C13" s="76">
        <v>4910</v>
      </c>
      <c r="D13" s="76"/>
      <c r="E13" s="76">
        <v>4492</v>
      </c>
      <c r="G13" s="29"/>
    </row>
    <row r="14" spans="1:7" ht="15.75">
      <c r="A14" s="94" t="s">
        <v>27</v>
      </c>
      <c r="B14" s="88"/>
      <c r="C14" s="76">
        <v>55.29668172936636</v>
      </c>
      <c r="D14" s="76"/>
      <c r="E14" s="76">
        <v>84</v>
      </c>
      <c r="G14" s="29"/>
    </row>
    <row r="15" spans="1:7" ht="15.75">
      <c r="A15" s="94" t="s">
        <v>28</v>
      </c>
      <c r="B15" s="88"/>
      <c r="C15" s="76">
        <v>208</v>
      </c>
      <c r="D15" s="76"/>
      <c r="E15" s="76">
        <v>208</v>
      </c>
      <c r="G15" s="29"/>
    </row>
    <row r="16" spans="1:7" ht="15.75">
      <c r="A16" s="94" t="s">
        <v>29</v>
      </c>
      <c r="B16" s="88"/>
      <c r="C16" s="76">
        <v>59</v>
      </c>
      <c r="D16" s="76"/>
      <c r="E16" s="76">
        <v>42</v>
      </c>
      <c r="G16" s="29"/>
    </row>
    <row r="17" spans="1:7" ht="15.75">
      <c r="A17" s="88"/>
      <c r="B17" s="88"/>
      <c r="C17" s="76"/>
      <c r="D17" s="76"/>
      <c r="E17" s="76"/>
      <c r="G17" s="29"/>
    </row>
    <row r="18" spans="1:7" ht="15.75">
      <c r="A18" s="94" t="s">
        <v>30</v>
      </c>
      <c r="B18" s="88"/>
      <c r="C18" s="76"/>
      <c r="D18" s="76"/>
      <c r="E18" s="76"/>
      <c r="G18" s="29"/>
    </row>
    <row r="19" spans="1:7" ht="15.75">
      <c r="A19" s="88"/>
      <c r="B19" s="88" t="s">
        <v>31</v>
      </c>
      <c r="C19" s="76">
        <v>96985.134</v>
      </c>
      <c r="D19" s="76"/>
      <c r="E19" s="76">
        <v>77618</v>
      </c>
      <c r="G19" s="29"/>
    </row>
    <row r="20" spans="1:7" ht="15.75">
      <c r="A20" s="88"/>
      <c r="B20" s="88" t="s">
        <v>32</v>
      </c>
      <c r="C20" s="76">
        <v>65289.676</v>
      </c>
      <c r="D20" s="76"/>
      <c r="E20" s="76">
        <v>68570</v>
      </c>
      <c r="G20" s="29"/>
    </row>
    <row r="21" spans="1:7" ht="15.75">
      <c r="A21" s="88"/>
      <c r="B21" s="88" t="s">
        <v>33</v>
      </c>
      <c r="C21" s="76">
        <v>17482.329</v>
      </c>
      <c r="D21" s="76"/>
      <c r="E21" s="76">
        <v>7674</v>
      </c>
      <c r="G21" s="29"/>
    </row>
    <row r="22" spans="1:7" ht="15.75">
      <c r="A22" s="88"/>
      <c r="B22" s="88"/>
      <c r="C22" s="80">
        <v>179757.139</v>
      </c>
      <c r="D22" s="76"/>
      <c r="E22" s="80">
        <v>153862</v>
      </c>
      <c r="G22" s="29"/>
    </row>
    <row r="23" spans="1:7" ht="15.75">
      <c r="A23" s="88"/>
      <c r="B23" s="88"/>
      <c r="C23" s="76"/>
      <c r="D23" s="76"/>
      <c r="E23" s="76"/>
      <c r="G23" s="30"/>
    </row>
    <row r="24" spans="1:7" ht="15.75">
      <c r="A24" s="94" t="s">
        <v>34</v>
      </c>
      <c r="B24" s="88"/>
      <c r="C24" s="76"/>
      <c r="D24" s="76"/>
      <c r="E24" s="76"/>
      <c r="G24" s="30"/>
    </row>
    <row r="25" spans="1:7" ht="15.75">
      <c r="A25" s="88"/>
      <c r="B25" s="88" t="s">
        <v>35</v>
      </c>
      <c r="C25" s="76">
        <v>36419.98</v>
      </c>
      <c r="D25" s="76"/>
      <c r="E25" s="76">
        <v>16855</v>
      </c>
      <c r="G25" s="29"/>
    </row>
    <row r="26" spans="1:7" ht="15.75">
      <c r="A26" s="88"/>
      <c r="B26" s="88" t="s">
        <v>36</v>
      </c>
      <c r="C26" s="76">
        <v>64681.198</v>
      </c>
      <c r="D26" s="76"/>
      <c r="E26" s="76">
        <v>77987</v>
      </c>
      <c r="G26" s="29"/>
    </row>
    <row r="27" spans="1:7" ht="15.75">
      <c r="A27" s="88"/>
      <c r="B27" s="88" t="s">
        <v>37</v>
      </c>
      <c r="C27" s="76">
        <v>2818.755</v>
      </c>
      <c r="D27" s="76"/>
      <c r="E27" s="76">
        <v>0</v>
      </c>
      <c r="G27" s="29"/>
    </row>
    <row r="28" spans="1:7" ht="15.75">
      <c r="A28" s="88"/>
      <c r="B28" s="88" t="s">
        <v>17</v>
      </c>
      <c r="C28" s="76">
        <v>3677.057</v>
      </c>
      <c r="D28" s="76"/>
      <c r="E28" s="76">
        <v>13</v>
      </c>
      <c r="G28" s="29"/>
    </row>
    <row r="29" spans="1:7" ht="15.75">
      <c r="A29" s="88"/>
      <c r="B29" s="88"/>
      <c r="C29" s="80">
        <v>107596.99</v>
      </c>
      <c r="D29" s="76"/>
      <c r="E29" s="80">
        <v>94855</v>
      </c>
      <c r="G29" s="29"/>
    </row>
    <row r="30" spans="1:7" ht="15.75">
      <c r="A30" s="88"/>
      <c r="B30" s="88"/>
      <c r="C30" s="81"/>
      <c r="D30" s="76"/>
      <c r="E30" s="81"/>
      <c r="G30" s="30"/>
    </row>
    <row r="31" spans="1:7" ht="15.75">
      <c r="A31" s="94" t="s">
        <v>38</v>
      </c>
      <c r="B31" s="88"/>
      <c r="C31" s="81">
        <v>72160.14899999999</v>
      </c>
      <c r="D31" s="81"/>
      <c r="E31" s="81">
        <v>59007</v>
      </c>
      <c r="G31" s="29"/>
    </row>
    <row r="32" spans="1:7" ht="15.75">
      <c r="A32" s="88"/>
      <c r="B32" s="88"/>
      <c r="C32" s="76"/>
      <c r="D32" s="76"/>
      <c r="E32" s="76"/>
      <c r="G32" s="29"/>
    </row>
    <row r="33" spans="1:7" ht="15.75">
      <c r="A33" s="94" t="s">
        <v>43</v>
      </c>
      <c r="B33" s="88"/>
      <c r="C33" s="76"/>
      <c r="D33" s="76"/>
      <c r="E33" s="76"/>
      <c r="G33" s="30"/>
    </row>
    <row r="34" spans="1:7" ht="15.75">
      <c r="A34" s="88"/>
      <c r="B34" s="88" t="s">
        <v>44</v>
      </c>
      <c r="C34" s="76">
        <v>8600.232</v>
      </c>
      <c r="D34" s="76"/>
      <c r="E34" s="76">
        <v>2796</v>
      </c>
      <c r="G34" s="30"/>
    </row>
    <row r="35" spans="1:7" ht="15.75">
      <c r="A35" s="88"/>
      <c r="B35" s="88" t="s">
        <v>45</v>
      </c>
      <c r="C35" s="79">
        <v>4078</v>
      </c>
      <c r="D35" s="76"/>
      <c r="E35" s="79">
        <v>3506</v>
      </c>
      <c r="G35" s="29"/>
    </row>
    <row r="36" spans="1:7" ht="15.75">
      <c r="A36" s="88"/>
      <c r="B36" s="88"/>
      <c r="C36" s="76">
        <v>12678.232</v>
      </c>
      <c r="D36" s="76"/>
      <c r="E36" s="76">
        <v>6302</v>
      </c>
      <c r="G36" s="29"/>
    </row>
    <row r="37" spans="1:7" ht="15.75">
      <c r="A37" s="88"/>
      <c r="B37" s="88"/>
      <c r="C37" s="76"/>
      <c r="D37" s="76"/>
      <c r="E37" s="76"/>
      <c r="G37" s="29"/>
    </row>
    <row r="38" spans="1:7" ht="16.5" thickBot="1">
      <c r="A38" s="88"/>
      <c r="B38" s="88"/>
      <c r="C38" s="78">
        <v>141205.30731172938</v>
      </c>
      <c r="D38" s="76"/>
      <c r="E38" s="78">
        <v>112550</v>
      </c>
      <c r="G38" s="29"/>
    </row>
    <row r="39" spans="1:7" ht="16.5" thickTop="1">
      <c r="A39" s="88"/>
      <c r="B39" s="88"/>
      <c r="C39" s="76"/>
      <c r="D39" s="76"/>
      <c r="E39" s="76"/>
      <c r="G39" s="30"/>
    </row>
    <row r="40" spans="1:7" ht="15.75">
      <c r="A40" s="94" t="s">
        <v>39</v>
      </c>
      <c r="B40" s="88"/>
      <c r="C40" s="76">
        <v>65671.825</v>
      </c>
      <c r="D40" s="76"/>
      <c r="E40" s="76">
        <v>65398</v>
      </c>
      <c r="G40" s="30"/>
    </row>
    <row r="41" spans="1:7" ht="15.75">
      <c r="A41" s="94" t="s">
        <v>40</v>
      </c>
      <c r="B41" s="88"/>
      <c r="C41" s="76">
        <v>-3940.357</v>
      </c>
      <c r="D41" s="76"/>
      <c r="E41" s="76">
        <v>-1820</v>
      </c>
      <c r="G41" s="29"/>
    </row>
    <row r="42" spans="1:7" ht="15.75">
      <c r="A42" s="94" t="s">
        <v>41</v>
      </c>
      <c r="B42" s="88"/>
      <c r="C42" s="79">
        <v>79473.43931172938</v>
      </c>
      <c r="D42" s="76"/>
      <c r="E42" s="79">
        <v>48972</v>
      </c>
      <c r="G42" s="29"/>
    </row>
    <row r="43" spans="1:7" ht="16.5" thickBot="1">
      <c r="A43" s="94" t="s">
        <v>42</v>
      </c>
      <c r="B43" s="88"/>
      <c r="C43" s="78">
        <v>141204.9073117294</v>
      </c>
      <c r="D43" s="76"/>
      <c r="E43" s="78">
        <v>112550</v>
      </c>
      <c r="F43" s="31"/>
      <c r="G43" s="29"/>
    </row>
    <row r="44" spans="1:5" ht="18.75" customHeight="1" thickTop="1">
      <c r="A44" s="86"/>
      <c r="B44" s="87"/>
      <c r="C44" s="81"/>
      <c r="D44" s="81"/>
      <c r="E44" s="81"/>
    </row>
    <row r="45" spans="3:5" ht="15.75">
      <c r="C45" s="77"/>
      <c r="D45" s="77"/>
      <c r="E45" s="77"/>
    </row>
    <row r="46" spans="3:5" ht="20.25" customHeight="1">
      <c r="C46" s="77"/>
      <c r="D46" s="77"/>
      <c r="E46" s="77"/>
    </row>
    <row r="47" spans="1:5" ht="15.75">
      <c r="A47" s="107" t="s">
        <v>46</v>
      </c>
      <c r="B47" s="107"/>
      <c r="C47" s="107"/>
      <c r="D47" s="107"/>
      <c r="E47" s="107"/>
    </row>
    <row r="48" spans="1:5" ht="15.75">
      <c r="A48" s="107"/>
      <c r="B48" s="107"/>
      <c r="C48" s="107"/>
      <c r="D48" s="107"/>
      <c r="E48" s="107"/>
    </row>
    <row r="49" spans="3:5" ht="15.75">
      <c r="C49" s="26"/>
      <c r="D49" s="26"/>
      <c r="E49" s="26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zoomScaleSheetLayoutView="75" workbookViewId="0" topLeftCell="A25">
      <selection activeCell="A39" sqref="A39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2" t="str">
        <f>+'[1]Announcement-BS'!A1:E1</f>
        <v>ASTINO BERHAD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2"/>
      <c r="N1" s="33"/>
    </row>
    <row r="2" spans="1:14" ht="1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  <c r="N2" s="33"/>
    </row>
    <row r="3" spans="1:14" ht="18" customHeight="1">
      <c r="A3" s="113" t="s">
        <v>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5"/>
      <c r="M3" s="32"/>
      <c r="N3" s="33"/>
    </row>
    <row r="4" spans="1:14" ht="18" customHeight="1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/>
      <c r="M4" s="36"/>
      <c r="N4" s="33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5"/>
      <c r="M5" s="36"/>
      <c r="N5" s="33"/>
    </row>
    <row r="6" spans="1:14" ht="15.7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7"/>
      <c r="L6" s="36"/>
      <c r="M6" s="36"/>
      <c r="N6" s="33"/>
    </row>
    <row r="7" spans="1:14" ht="15.75">
      <c r="A7" s="32"/>
      <c r="B7" s="32"/>
      <c r="C7" s="38"/>
      <c r="D7" s="38"/>
      <c r="E7" s="38"/>
      <c r="F7" s="38"/>
      <c r="G7" s="38"/>
      <c r="H7" s="38"/>
      <c r="I7" s="39"/>
      <c r="J7" s="38"/>
      <c r="K7" s="38"/>
      <c r="L7" s="32"/>
      <c r="M7" s="32"/>
      <c r="N7" s="33"/>
    </row>
    <row r="8" spans="1:14" ht="15.75">
      <c r="A8" s="32"/>
      <c r="B8" s="32"/>
      <c r="C8" s="116" t="s">
        <v>39</v>
      </c>
      <c r="D8" s="38"/>
      <c r="E8" s="118" t="s">
        <v>48</v>
      </c>
      <c r="F8" s="38"/>
      <c r="G8" s="114" t="s">
        <v>49</v>
      </c>
      <c r="H8" s="38"/>
      <c r="I8" s="116" t="s">
        <v>50</v>
      </c>
      <c r="J8" s="38"/>
      <c r="K8" s="117" t="s">
        <v>51</v>
      </c>
      <c r="L8" s="32"/>
      <c r="M8" s="115"/>
      <c r="N8" s="41"/>
    </row>
    <row r="9" spans="1:14" ht="15.75">
      <c r="A9" s="32"/>
      <c r="B9" s="32"/>
      <c r="C9" s="116"/>
      <c r="D9" s="38"/>
      <c r="E9" s="118"/>
      <c r="F9" s="38"/>
      <c r="G9" s="114"/>
      <c r="H9" s="38"/>
      <c r="I9" s="116"/>
      <c r="J9" s="38"/>
      <c r="K9" s="117"/>
      <c r="L9" s="32"/>
      <c r="M9" s="115"/>
      <c r="N9" s="41"/>
    </row>
    <row r="10" spans="1:14" s="45" customFormat="1" ht="15.75">
      <c r="A10" s="42"/>
      <c r="B10" s="42"/>
      <c r="C10" s="43" t="s">
        <v>9</v>
      </c>
      <c r="D10" s="43"/>
      <c r="E10" s="43" t="s">
        <v>9</v>
      </c>
      <c r="F10" s="43"/>
      <c r="G10" s="43" t="s">
        <v>9</v>
      </c>
      <c r="H10" s="43"/>
      <c r="I10" s="43" t="s">
        <v>9</v>
      </c>
      <c r="J10" s="43"/>
      <c r="K10" s="43" t="s">
        <v>9</v>
      </c>
      <c r="L10" s="42"/>
      <c r="M10" s="115"/>
      <c r="N10" s="44"/>
    </row>
    <row r="11" spans="1:14" ht="15.75">
      <c r="A11" s="46" t="s">
        <v>87</v>
      </c>
      <c r="B11" s="32"/>
      <c r="C11" s="38"/>
      <c r="D11" s="38"/>
      <c r="E11" s="38"/>
      <c r="F11" s="38"/>
      <c r="G11" s="38"/>
      <c r="H11" s="38"/>
      <c r="I11" s="38"/>
      <c r="J11" s="38"/>
      <c r="K11" s="38"/>
      <c r="L11" s="32"/>
      <c r="M11" s="47"/>
      <c r="N11" s="41"/>
    </row>
    <row r="12" spans="1:14" ht="15.75">
      <c r="A12" s="48" t="s">
        <v>84</v>
      </c>
      <c r="B12" s="32"/>
      <c r="C12" s="38"/>
      <c r="D12" s="38"/>
      <c r="E12" s="38"/>
      <c r="F12" s="38"/>
      <c r="G12" s="38"/>
      <c r="H12" s="38"/>
      <c r="I12" s="38"/>
      <c r="J12" s="38"/>
      <c r="K12" s="38"/>
      <c r="L12" s="32"/>
      <c r="M12" s="47"/>
      <c r="N12" s="41"/>
    </row>
    <row r="13" spans="1:14" ht="15.75">
      <c r="A13" s="32"/>
      <c r="B13" s="32"/>
      <c r="C13" s="38"/>
      <c r="D13" s="38"/>
      <c r="E13" s="38"/>
      <c r="F13" s="38"/>
      <c r="G13" s="38"/>
      <c r="H13" s="38"/>
      <c r="I13" s="38"/>
      <c r="J13" s="38"/>
      <c r="K13" s="38"/>
      <c r="L13" s="32"/>
      <c r="M13" s="47"/>
      <c r="N13" s="41"/>
    </row>
    <row r="14" spans="1:14" ht="15.75">
      <c r="A14" s="32" t="s">
        <v>52</v>
      </c>
      <c r="B14" s="32"/>
      <c r="C14" s="43">
        <v>65398</v>
      </c>
      <c r="D14" s="43"/>
      <c r="E14" s="43">
        <v>-1820</v>
      </c>
      <c r="F14" s="43"/>
      <c r="G14" s="43">
        <v>2165</v>
      </c>
      <c r="H14" s="43"/>
      <c r="I14" s="74">
        <v>46807</v>
      </c>
      <c r="J14" s="43"/>
      <c r="K14" s="43">
        <v>112550</v>
      </c>
      <c r="L14" s="32"/>
      <c r="M14" s="49"/>
      <c r="N14" s="41"/>
    </row>
    <row r="15" spans="1:14" ht="15.75">
      <c r="A15" s="32"/>
      <c r="B15" s="32"/>
      <c r="C15" s="43"/>
      <c r="D15" s="43"/>
      <c r="E15" s="43"/>
      <c r="F15" s="43"/>
      <c r="G15" s="43"/>
      <c r="H15" s="43"/>
      <c r="I15" s="43"/>
      <c r="J15" s="43"/>
      <c r="K15" s="43"/>
      <c r="L15" s="32"/>
      <c r="M15" s="49"/>
      <c r="N15" s="41"/>
    </row>
    <row r="16" spans="1:14" ht="15.75" hidden="1" outlineLevel="1">
      <c r="A16" s="32" t="s">
        <v>53</v>
      </c>
      <c r="B16" s="32"/>
      <c r="C16" s="43"/>
      <c r="D16" s="43"/>
      <c r="E16" s="43"/>
      <c r="F16" s="43"/>
      <c r="G16" s="43"/>
      <c r="H16" s="43"/>
      <c r="I16" s="43"/>
      <c r="J16" s="43"/>
      <c r="K16" s="43"/>
      <c r="L16" s="32"/>
      <c r="M16" s="49"/>
      <c r="N16" s="41"/>
    </row>
    <row r="17" spans="1:14" ht="15.75" hidden="1" outlineLevel="1">
      <c r="A17" s="32"/>
      <c r="B17" s="32"/>
      <c r="C17" s="43"/>
      <c r="D17" s="43"/>
      <c r="E17" s="43"/>
      <c r="F17" s="43"/>
      <c r="G17" s="43"/>
      <c r="H17" s="43"/>
      <c r="I17" s="43"/>
      <c r="J17" s="43"/>
      <c r="K17" s="43"/>
      <c r="L17" s="32"/>
      <c r="M17" s="49"/>
      <c r="N17" s="41"/>
    </row>
    <row r="18" spans="1:14" ht="15.75" hidden="1" outlineLevel="1">
      <c r="A18" s="32" t="s">
        <v>54</v>
      </c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32"/>
      <c r="M18" s="49"/>
      <c r="N18" s="41"/>
    </row>
    <row r="19" spans="1:14" ht="15.75" hidden="1" outlineLevel="1">
      <c r="A19" s="32"/>
      <c r="B19" s="32"/>
      <c r="C19" s="43"/>
      <c r="D19" s="43"/>
      <c r="E19" s="43"/>
      <c r="F19" s="43"/>
      <c r="G19" s="43"/>
      <c r="H19" s="43"/>
      <c r="I19" s="43"/>
      <c r="J19" s="43"/>
      <c r="K19" s="43"/>
      <c r="L19" s="32"/>
      <c r="M19" s="49"/>
      <c r="N19" s="41"/>
    </row>
    <row r="20" spans="1:14" ht="16.5" hidden="1" outlineLevel="1" thickBot="1">
      <c r="A20" s="32" t="s">
        <v>55</v>
      </c>
      <c r="B20" s="32"/>
      <c r="C20" s="50"/>
      <c r="D20" s="50"/>
      <c r="E20" s="50"/>
      <c r="F20" s="50"/>
      <c r="G20" s="50"/>
      <c r="H20" s="50"/>
      <c r="I20" s="50"/>
      <c r="J20" s="50"/>
      <c r="K20" s="50"/>
      <c r="L20" s="32"/>
      <c r="M20" s="49"/>
      <c r="N20" s="41"/>
    </row>
    <row r="21" spans="1:14" ht="15.75" hidden="1" outlineLevel="1">
      <c r="A21" s="32"/>
      <c r="B21" s="32"/>
      <c r="C21" s="43"/>
      <c r="D21" s="43"/>
      <c r="E21" s="43"/>
      <c r="F21" s="43"/>
      <c r="G21" s="43"/>
      <c r="H21" s="43"/>
      <c r="I21" s="43"/>
      <c r="J21" s="43"/>
      <c r="K21" s="43"/>
      <c r="L21" s="32"/>
      <c r="M21" s="49"/>
      <c r="N21" s="41"/>
    </row>
    <row r="22" spans="1:14" ht="15.75" collapsed="1">
      <c r="A22" s="33" t="s">
        <v>56</v>
      </c>
      <c r="B22" s="33"/>
      <c r="C22" s="74"/>
      <c r="D22" s="74"/>
      <c r="E22" s="74">
        <v>-2120.357</v>
      </c>
      <c r="F22" s="74"/>
      <c r="G22" s="74"/>
      <c r="H22" s="74"/>
      <c r="I22" s="74"/>
      <c r="J22" s="74"/>
      <c r="K22" s="74">
        <v>-2120.357</v>
      </c>
      <c r="L22" s="32"/>
      <c r="M22" s="49"/>
      <c r="N22" s="41"/>
    </row>
    <row r="23" spans="1:14" ht="15.75">
      <c r="A23" s="33"/>
      <c r="B23" s="33"/>
      <c r="C23" s="74"/>
      <c r="D23" s="74"/>
      <c r="E23" s="74"/>
      <c r="F23" s="74"/>
      <c r="G23" s="74"/>
      <c r="H23" s="74"/>
      <c r="I23" s="74"/>
      <c r="J23" s="74"/>
      <c r="K23" s="74"/>
      <c r="L23" s="32"/>
      <c r="M23" s="49"/>
      <c r="N23" s="41"/>
    </row>
    <row r="24" spans="1:14" ht="15.75">
      <c r="A24" s="33" t="s">
        <v>88</v>
      </c>
      <c r="B24" s="33"/>
      <c r="C24" s="74"/>
      <c r="D24" s="74"/>
      <c r="E24" s="74"/>
      <c r="F24" s="74"/>
      <c r="G24" s="74">
        <v>5969.185</v>
      </c>
      <c r="H24" s="74"/>
      <c r="I24" s="74"/>
      <c r="J24" s="74"/>
      <c r="K24" s="74">
        <v>5969.185</v>
      </c>
      <c r="L24" s="32"/>
      <c r="M24" s="49"/>
      <c r="N24" s="41"/>
    </row>
    <row r="25" spans="1:14" ht="15.75">
      <c r="A25" s="33"/>
      <c r="B25" s="33"/>
      <c r="C25" s="74"/>
      <c r="D25" s="74"/>
      <c r="E25" s="74"/>
      <c r="F25" s="74"/>
      <c r="G25" s="74"/>
      <c r="H25" s="74"/>
      <c r="I25" s="74"/>
      <c r="J25" s="74"/>
      <c r="K25" s="74"/>
      <c r="L25" s="32"/>
      <c r="M25" s="49"/>
      <c r="N25" s="41"/>
    </row>
    <row r="26" spans="1:14" ht="15.75">
      <c r="A26" s="51" t="s">
        <v>82</v>
      </c>
      <c r="B26" s="33"/>
      <c r="C26" s="74"/>
      <c r="D26" s="74"/>
      <c r="E26" s="74"/>
      <c r="F26" s="74"/>
      <c r="G26" s="75">
        <v>656.384</v>
      </c>
      <c r="H26" s="74"/>
      <c r="I26" s="74"/>
      <c r="J26" s="74"/>
      <c r="K26" s="74">
        <v>656.384</v>
      </c>
      <c r="L26" s="32"/>
      <c r="M26" s="49"/>
      <c r="N26" s="41"/>
    </row>
    <row r="27" spans="1:14" ht="15.75">
      <c r="A27" s="33"/>
      <c r="B27" s="33"/>
      <c r="C27" s="74"/>
      <c r="D27" s="74"/>
      <c r="E27" s="74"/>
      <c r="F27" s="74"/>
      <c r="G27" s="74"/>
      <c r="H27" s="74"/>
      <c r="I27" s="74"/>
      <c r="J27" s="74"/>
      <c r="K27" s="74"/>
      <c r="L27" s="32"/>
      <c r="M27" s="47"/>
      <c r="N27" s="41"/>
    </row>
    <row r="28" spans="1:14" ht="15.75">
      <c r="A28" s="33" t="s">
        <v>89</v>
      </c>
      <c r="B28" s="33"/>
      <c r="C28" s="74"/>
      <c r="D28" s="74"/>
      <c r="E28" s="74"/>
      <c r="F28" s="74"/>
      <c r="G28" s="74"/>
      <c r="H28" s="74"/>
      <c r="I28" s="74">
        <v>26667.138751729362</v>
      </c>
      <c r="J28" s="74"/>
      <c r="K28" s="74">
        <v>26667.138751729362</v>
      </c>
      <c r="L28" s="32"/>
      <c r="M28" s="47"/>
      <c r="N28" s="41"/>
    </row>
    <row r="29" spans="1:14" ht="15.75">
      <c r="A29" s="33"/>
      <c r="B29" s="33"/>
      <c r="C29" s="75"/>
      <c r="D29" s="74"/>
      <c r="E29" s="74"/>
      <c r="F29" s="74"/>
      <c r="G29" s="75"/>
      <c r="H29" s="74"/>
      <c r="I29" s="75"/>
      <c r="J29" s="74"/>
      <c r="K29" s="75"/>
      <c r="L29" s="32"/>
      <c r="M29" s="47"/>
      <c r="N29" s="41"/>
    </row>
    <row r="30" spans="1:14" ht="15.75">
      <c r="A30" s="33" t="s">
        <v>90</v>
      </c>
      <c r="B30" s="33"/>
      <c r="C30" s="75"/>
      <c r="D30" s="74"/>
      <c r="E30" s="74"/>
      <c r="F30" s="74"/>
      <c r="G30" s="75"/>
      <c r="H30" s="74"/>
      <c r="I30" s="75">
        <v>-2818.7532699999997</v>
      </c>
      <c r="J30" s="74"/>
      <c r="K30" s="74">
        <v>-2818.7532699999997</v>
      </c>
      <c r="L30" s="32"/>
      <c r="M30" s="47"/>
      <c r="N30" s="41"/>
    </row>
    <row r="31" spans="1:14" ht="15.75">
      <c r="A31" s="33"/>
      <c r="B31" s="33"/>
      <c r="C31" s="75"/>
      <c r="D31" s="74"/>
      <c r="E31" s="74"/>
      <c r="F31" s="74"/>
      <c r="G31" s="75"/>
      <c r="H31" s="74"/>
      <c r="I31" s="75"/>
      <c r="J31" s="74"/>
      <c r="K31" s="74"/>
      <c r="L31" s="32"/>
      <c r="M31" s="47"/>
      <c r="N31" s="41"/>
    </row>
    <row r="32" spans="1:14" ht="15.75">
      <c r="A32" s="51" t="s">
        <v>58</v>
      </c>
      <c r="B32" s="33"/>
      <c r="C32" s="75">
        <v>273.825</v>
      </c>
      <c r="D32" s="74"/>
      <c r="E32" s="75"/>
      <c r="F32" s="74"/>
      <c r="G32" s="75">
        <v>27.784000000000006</v>
      </c>
      <c r="H32" s="74"/>
      <c r="I32" s="75"/>
      <c r="J32" s="74"/>
      <c r="K32" s="74">
        <v>301.609</v>
      </c>
      <c r="L32" s="32"/>
      <c r="M32" s="47"/>
      <c r="N32" s="41"/>
    </row>
    <row r="33" spans="1:14" ht="15.75">
      <c r="A33" s="33"/>
      <c r="B33" s="33"/>
      <c r="C33" s="75"/>
      <c r="D33" s="74"/>
      <c r="E33" s="74"/>
      <c r="F33" s="74"/>
      <c r="G33" s="75"/>
      <c r="H33" s="74"/>
      <c r="I33" s="75"/>
      <c r="J33" s="74"/>
      <c r="K33" s="75"/>
      <c r="L33" s="32"/>
      <c r="M33" s="47"/>
      <c r="N33" s="41"/>
    </row>
    <row r="34" spans="1:14" ht="16.5" thickBot="1">
      <c r="A34" s="33" t="s">
        <v>91</v>
      </c>
      <c r="B34" s="33"/>
      <c r="C34" s="95">
        <v>65671.825</v>
      </c>
      <c r="D34" s="95"/>
      <c r="E34" s="95">
        <v>-3940.357</v>
      </c>
      <c r="F34" s="95"/>
      <c r="G34" s="95">
        <v>8818.353</v>
      </c>
      <c r="H34" s="95"/>
      <c r="I34" s="95">
        <v>70655.38548172936</v>
      </c>
      <c r="J34" s="95"/>
      <c r="K34" s="95">
        <v>141205.20648172937</v>
      </c>
      <c r="L34" s="47"/>
      <c r="M34" s="49"/>
      <c r="N34" s="41"/>
    </row>
    <row r="35" spans="1:14" ht="16.5" thickTop="1">
      <c r="A35" s="32"/>
      <c r="B35" s="32"/>
      <c r="C35" s="55"/>
      <c r="D35" s="55"/>
      <c r="E35" s="55"/>
      <c r="F35" s="55"/>
      <c r="G35" s="55"/>
      <c r="H35" s="55"/>
      <c r="I35" s="55"/>
      <c r="J35" s="55"/>
      <c r="K35" s="55"/>
      <c r="L35" s="47"/>
      <c r="M35" s="49"/>
      <c r="N35" s="41"/>
    </row>
    <row r="36" spans="1:14" ht="15.75">
      <c r="A36" s="32"/>
      <c r="B36" s="32"/>
      <c r="C36" s="55"/>
      <c r="D36" s="55"/>
      <c r="E36" s="55"/>
      <c r="F36" s="55"/>
      <c r="G36" s="55"/>
      <c r="H36" s="55"/>
      <c r="I36" s="55"/>
      <c r="J36" s="55"/>
      <c r="K36" s="56"/>
      <c r="L36" s="47"/>
      <c r="M36" s="49"/>
      <c r="N36" s="41"/>
    </row>
    <row r="37" spans="1:14" ht="15.75">
      <c r="A37" s="46" t="s">
        <v>87</v>
      </c>
      <c r="B37" s="32"/>
      <c r="C37" s="38"/>
      <c r="D37" s="38"/>
      <c r="E37" s="38"/>
      <c r="F37" s="38"/>
      <c r="G37" s="38"/>
      <c r="H37" s="38"/>
      <c r="I37" s="38"/>
      <c r="J37" s="38"/>
      <c r="K37" s="38"/>
      <c r="L37" s="32"/>
      <c r="M37" s="49"/>
      <c r="N37" s="41"/>
    </row>
    <row r="38" spans="1:14" ht="15.75">
      <c r="A38" s="57" t="s">
        <v>101</v>
      </c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2"/>
      <c r="M38" s="49"/>
      <c r="N38" s="41"/>
    </row>
    <row r="39" spans="1:14" ht="15.75">
      <c r="A39" s="32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2"/>
      <c r="M39" s="49"/>
      <c r="N39" s="41"/>
    </row>
    <row r="40" spans="1:14" ht="15.75">
      <c r="A40" s="32" t="s">
        <v>59</v>
      </c>
      <c r="B40" s="32"/>
      <c r="C40" s="43">
        <v>63820</v>
      </c>
      <c r="D40" s="43"/>
      <c r="E40" s="43">
        <v>-965</v>
      </c>
      <c r="F40" s="43"/>
      <c r="G40" s="43">
        <v>5611</v>
      </c>
      <c r="H40" s="43"/>
      <c r="I40" s="43">
        <v>31028</v>
      </c>
      <c r="J40" s="43"/>
      <c r="K40" s="43">
        <v>99494</v>
      </c>
      <c r="L40" s="32"/>
      <c r="M40" s="49"/>
      <c r="N40" s="41"/>
    </row>
    <row r="41" spans="1:14" ht="15.75">
      <c r="A41" s="32"/>
      <c r="B41" s="32"/>
      <c r="C41" s="43"/>
      <c r="D41" s="43"/>
      <c r="E41" s="43"/>
      <c r="F41" s="43"/>
      <c r="G41" s="43"/>
      <c r="H41" s="43"/>
      <c r="I41" s="43"/>
      <c r="J41" s="43"/>
      <c r="K41" s="43"/>
      <c r="L41" s="32"/>
      <c r="M41" s="49"/>
      <c r="N41" s="41"/>
    </row>
    <row r="42" spans="1:14" ht="15.75" outlineLevel="1">
      <c r="A42" s="32" t="s">
        <v>53</v>
      </c>
      <c r="B42" s="32"/>
      <c r="C42" s="43"/>
      <c r="D42" s="43"/>
      <c r="E42" s="43"/>
      <c r="F42" s="43"/>
      <c r="G42" s="43">
        <v>279</v>
      </c>
      <c r="H42" s="43"/>
      <c r="I42" s="43">
        <v>-279</v>
      </c>
      <c r="J42" s="43"/>
      <c r="K42" s="43">
        <v>0</v>
      </c>
      <c r="L42" s="32"/>
      <c r="M42" s="49"/>
      <c r="N42" s="41"/>
    </row>
    <row r="43" spans="1:14" ht="15.75" outlineLevel="1">
      <c r="A43" s="32"/>
      <c r="B43" s="32"/>
      <c r="C43" s="43"/>
      <c r="D43" s="43"/>
      <c r="E43" s="43"/>
      <c r="F43" s="43"/>
      <c r="G43" s="43"/>
      <c r="H43" s="43"/>
      <c r="I43" s="43"/>
      <c r="J43" s="43"/>
      <c r="K43" s="43"/>
      <c r="L43" s="32"/>
      <c r="M43" s="49"/>
      <c r="N43" s="41"/>
    </row>
    <row r="44" spans="1:14" ht="15.75" outlineLevel="1">
      <c r="A44" s="32" t="s">
        <v>54</v>
      </c>
      <c r="B44" s="32"/>
      <c r="C44" s="43"/>
      <c r="D44" s="43"/>
      <c r="E44" s="43"/>
      <c r="F44" s="43"/>
      <c r="G44" s="43">
        <v>-4198</v>
      </c>
      <c r="H44" s="43"/>
      <c r="I44" s="43">
        <v>4198</v>
      </c>
      <c r="J44" s="43"/>
      <c r="K44" s="43">
        <v>0</v>
      </c>
      <c r="L44" s="32"/>
      <c r="M44" s="49"/>
      <c r="N44" s="41"/>
    </row>
    <row r="45" spans="1:14" ht="16.5" outlineLevel="1" thickBot="1">
      <c r="A45" s="32"/>
      <c r="B45" s="32"/>
      <c r="C45" s="50"/>
      <c r="D45" s="50"/>
      <c r="E45" s="50"/>
      <c r="F45" s="50"/>
      <c r="G45" s="50"/>
      <c r="H45" s="50"/>
      <c r="I45" s="50"/>
      <c r="J45" s="50"/>
      <c r="K45" s="50"/>
      <c r="L45" s="32"/>
      <c r="M45" s="49"/>
      <c r="N45" s="41"/>
    </row>
    <row r="46" spans="1:14" ht="15.75" outlineLevel="1">
      <c r="A46" s="32" t="s">
        <v>55</v>
      </c>
      <c r="B46" s="32"/>
      <c r="C46" s="52">
        <v>63820</v>
      </c>
      <c r="D46" s="52"/>
      <c r="E46" s="52">
        <v>-965</v>
      </c>
      <c r="F46" s="52"/>
      <c r="G46" s="52">
        <v>1692</v>
      </c>
      <c r="H46" s="52"/>
      <c r="I46" s="52">
        <v>34947</v>
      </c>
      <c r="J46" s="52"/>
      <c r="K46" s="52">
        <v>99494</v>
      </c>
      <c r="L46" s="32"/>
      <c r="M46" s="49"/>
      <c r="N46" s="41"/>
    </row>
    <row r="47" spans="1:14" ht="15.75" outlineLevel="1">
      <c r="A47" s="32"/>
      <c r="B47" s="32"/>
      <c r="C47" s="43"/>
      <c r="D47" s="43"/>
      <c r="E47" s="43"/>
      <c r="F47" s="43"/>
      <c r="G47" s="43"/>
      <c r="H47" s="43"/>
      <c r="I47" s="43"/>
      <c r="J47" s="43"/>
      <c r="K47" s="43"/>
      <c r="L47" s="32"/>
      <c r="M47" s="49"/>
      <c r="N47" s="41"/>
    </row>
    <row r="48" spans="1:14" ht="15.75">
      <c r="A48" s="32" t="s">
        <v>56</v>
      </c>
      <c r="B48" s="32"/>
      <c r="C48" s="43"/>
      <c r="D48" s="43"/>
      <c r="E48" s="43">
        <v>-855</v>
      </c>
      <c r="F48" s="43"/>
      <c r="G48" s="43"/>
      <c r="H48" s="43"/>
      <c r="I48" s="43"/>
      <c r="J48" s="43"/>
      <c r="K48" s="43">
        <v>-855</v>
      </c>
      <c r="L48" s="32"/>
      <c r="M48" s="49"/>
      <c r="N48" s="41"/>
    </row>
    <row r="49" spans="1:14" ht="15.75">
      <c r="A49" s="32"/>
      <c r="B49" s="32"/>
      <c r="C49" s="43"/>
      <c r="D49" s="43"/>
      <c r="E49" s="43"/>
      <c r="F49" s="43"/>
      <c r="G49" s="43"/>
      <c r="H49" s="43"/>
      <c r="I49" s="43"/>
      <c r="J49" s="43"/>
      <c r="K49" s="43"/>
      <c r="L49" s="32"/>
      <c r="M49" s="49"/>
      <c r="N49" s="41"/>
    </row>
    <row r="50" spans="1:14" ht="15.75">
      <c r="A50" s="51" t="s">
        <v>82</v>
      </c>
      <c r="B50" s="32"/>
      <c r="C50" s="43"/>
      <c r="D50" s="43"/>
      <c r="E50" s="43"/>
      <c r="F50" s="43"/>
      <c r="G50" s="43">
        <v>318</v>
      </c>
      <c r="H50" s="43"/>
      <c r="I50" s="43"/>
      <c r="J50" s="43"/>
      <c r="K50" s="43">
        <v>318</v>
      </c>
      <c r="L50" s="32"/>
      <c r="M50" s="49"/>
      <c r="N50" s="41"/>
    </row>
    <row r="51" spans="1:14" ht="15.75">
      <c r="A51" s="32"/>
      <c r="B51" s="32"/>
      <c r="C51" s="43"/>
      <c r="D51" s="43"/>
      <c r="E51" s="43"/>
      <c r="F51" s="43"/>
      <c r="G51" s="43"/>
      <c r="H51" s="43"/>
      <c r="I51" s="43"/>
      <c r="J51" s="43"/>
      <c r="K51" s="43"/>
      <c r="L51" s="32"/>
      <c r="M51" s="49"/>
      <c r="N51" s="41"/>
    </row>
    <row r="52" spans="1:14" ht="15.75">
      <c r="A52" s="32" t="s">
        <v>89</v>
      </c>
      <c r="B52" s="32"/>
      <c r="C52" s="43"/>
      <c r="D52" s="43"/>
      <c r="E52" s="43"/>
      <c r="F52" s="43"/>
      <c r="G52" s="43"/>
      <c r="H52" s="43"/>
      <c r="I52" s="43">
        <v>16622</v>
      </c>
      <c r="J52" s="43"/>
      <c r="K52" s="43">
        <v>16622</v>
      </c>
      <c r="L52" s="32"/>
      <c r="M52" s="49"/>
      <c r="N52" s="41"/>
    </row>
    <row r="53" spans="1:14" ht="15.75">
      <c r="A53" s="32"/>
      <c r="B53" s="32"/>
      <c r="C53" s="43"/>
      <c r="D53" s="43"/>
      <c r="E53" s="43"/>
      <c r="F53" s="43"/>
      <c r="G53" s="43"/>
      <c r="H53" s="43"/>
      <c r="I53" s="43"/>
      <c r="J53" s="43"/>
      <c r="K53" s="43"/>
      <c r="L53" s="32"/>
      <c r="M53" s="49"/>
      <c r="N53" s="41"/>
    </row>
    <row r="54" spans="1:14" ht="15.75">
      <c r="A54" s="53" t="s">
        <v>58</v>
      </c>
      <c r="B54" s="32"/>
      <c r="C54" s="43">
        <v>1578</v>
      </c>
      <c r="D54" s="43"/>
      <c r="E54" s="43"/>
      <c r="F54" s="43"/>
      <c r="G54" s="43">
        <v>154</v>
      </c>
      <c r="H54" s="43"/>
      <c r="I54" s="43"/>
      <c r="J54" s="43"/>
      <c r="K54" s="43">
        <v>1732</v>
      </c>
      <c r="L54" s="32"/>
      <c r="M54" s="49"/>
      <c r="N54" s="41"/>
    </row>
    <row r="55" spans="1:14" ht="15.75">
      <c r="A55" s="32"/>
      <c r="B55" s="32"/>
      <c r="C55" s="43"/>
      <c r="D55" s="43"/>
      <c r="E55" s="43"/>
      <c r="F55" s="43"/>
      <c r="G55" s="43"/>
      <c r="H55" s="43"/>
      <c r="I55" s="43"/>
      <c r="J55" s="43"/>
      <c r="K55" s="43"/>
      <c r="L55" s="32"/>
      <c r="M55" s="49"/>
      <c r="N55" s="41"/>
    </row>
    <row r="56" spans="1:14" ht="15.75">
      <c r="A56" s="32" t="s">
        <v>57</v>
      </c>
      <c r="B56" s="32"/>
      <c r="C56" s="43"/>
      <c r="D56" s="43"/>
      <c r="E56" s="43"/>
      <c r="F56" s="43"/>
      <c r="G56" s="43"/>
      <c r="H56" s="43"/>
      <c r="I56" s="43">
        <v>-4761</v>
      </c>
      <c r="J56" s="43"/>
      <c r="K56" s="43">
        <v>-4761</v>
      </c>
      <c r="L56" s="32"/>
      <c r="M56" s="49"/>
      <c r="N56" s="41"/>
    </row>
    <row r="57" spans="1:14" ht="15.75">
      <c r="A57" s="32"/>
      <c r="B57" s="32"/>
      <c r="C57" s="52"/>
      <c r="D57" s="43"/>
      <c r="E57" s="43"/>
      <c r="F57" s="43"/>
      <c r="G57" s="52"/>
      <c r="H57" s="43"/>
      <c r="I57" s="52"/>
      <c r="J57" s="43"/>
      <c r="K57" s="52"/>
      <c r="L57" s="32"/>
      <c r="M57" s="49"/>
      <c r="N57" s="41"/>
    </row>
    <row r="58" spans="1:14" ht="16.5" thickBot="1">
      <c r="A58" s="32" t="s">
        <v>92</v>
      </c>
      <c r="B58" s="32"/>
      <c r="C58" s="54">
        <v>65398</v>
      </c>
      <c r="D58" s="54"/>
      <c r="E58" s="54">
        <v>-1820</v>
      </c>
      <c r="F58" s="54"/>
      <c r="G58" s="54">
        <v>2164</v>
      </c>
      <c r="H58" s="54"/>
      <c r="I58" s="54">
        <v>46808</v>
      </c>
      <c r="J58" s="54"/>
      <c r="K58" s="54">
        <v>112550</v>
      </c>
      <c r="L58" s="47"/>
      <c r="M58" s="32"/>
      <c r="N58" s="33"/>
    </row>
    <row r="59" spans="1:14" ht="16.5" thickTop="1">
      <c r="A59" s="32"/>
      <c r="B59" s="32"/>
      <c r="C59" s="55"/>
      <c r="D59" s="55"/>
      <c r="E59" s="55"/>
      <c r="F59" s="55"/>
      <c r="G59" s="55"/>
      <c r="H59" s="55"/>
      <c r="I59" s="55"/>
      <c r="J59" s="55"/>
      <c r="K59" s="55"/>
      <c r="L59" s="47"/>
      <c r="M59" s="32"/>
      <c r="N59" s="33"/>
    </row>
    <row r="60" spans="1:14" ht="15.75">
      <c r="A60" s="32"/>
      <c r="B60" s="32"/>
      <c r="C60" s="38"/>
      <c r="D60" s="38"/>
      <c r="E60" s="38"/>
      <c r="F60" s="38"/>
      <c r="G60" s="38"/>
      <c r="H60" s="38"/>
      <c r="I60" s="38"/>
      <c r="J60" s="38"/>
      <c r="K60" s="38"/>
      <c r="L60" s="32"/>
      <c r="M60" s="32"/>
      <c r="N60" s="33"/>
    </row>
    <row r="61" spans="1:14" ht="15.75">
      <c r="A61" s="32"/>
      <c r="B61" s="32"/>
      <c r="C61" s="38"/>
      <c r="D61" s="38"/>
      <c r="E61" s="38"/>
      <c r="F61" s="38"/>
      <c r="G61" s="38"/>
      <c r="H61" s="38"/>
      <c r="I61" s="38"/>
      <c r="J61" s="38"/>
      <c r="K61" s="38"/>
      <c r="L61" s="32"/>
      <c r="M61" s="32"/>
      <c r="N61" s="33"/>
    </row>
    <row r="62" spans="1:14" ht="15.75">
      <c r="A62" s="32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2"/>
      <c r="M62" s="32"/>
      <c r="N62" s="33"/>
    </row>
    <row r="63" spans="1:14" ht="36.75" customHeight="1">
      <c r="A63" s="107" t="s">
        <v>60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32"/>
      <c r="M63" s="32"/>
      <c r="N63" s="33"/>
    </row>
    <row r="66" spans="3:6" ht="15.75">
      <c r="C66" s="26"/>
      <c r="D66" s="26"/>
      <c r="E66" s="26"/>
      <c r="F66" s="26"/>
    </row>
  </sheetData>
  <mergeCells count="11">
    <mergeCell ref="M8:M10"/>
    <mergeCell ref="C8:C9"/>
    <mergeCell ref="G8:G9"/>
    <mergeCell ref="I8:I9"/>
    <mergeCell ref="K8:K9"/>
    <mergeCell ref="E8:E9"/>
    <mergeCell ref="A63:K63"/>
    <mergeCell ref="A1:L1"/>
    <mergeCell ref="A4:K4"/>
    <mergeCell ref="A5:K5"/>
    <mergeCell ref="A3:K3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zoomScaleSheetLayoutView="75" workbookViewId="0" topLeftCell="A1">
      <selection activeCell="G10" sqref="G10"/>
    </sheetView>
  </sheetViews>
  <sheetFormatPr defaultColWidth="9.00390625" defaultRowHeight="15.75"/>
  <cols>
    <col min="1" max="1" width="8.25390625" style="58" bestFit="1" customWidth="1"/>
    <col min="2" max="2" width="35.75390625" style="58" customWidth="1"/>
    <col min="3" max="3" width="16.25390625" style="58" customWidth="1"/>
    <col min="4" max="4" width="1.25" style="58" customWidth="1"/>
    <col min="5" max="5" width="14.625" style="58" customWidth="1"/>
    <col min="6" max="6" width="1.25" style="58" customWidth="1"/>
    <col min="7" max="7" width="15.50390625" style="58" customWidth="1"/>
    <col min="8" max="8" width="1.37890625" style="58" customWidth="1"/>
    <col min="9" max="9" width="18.00390625" style="58" customWidth="1"/>
    <col min="10" max="10" width="1.37890625" style="58" customWidth="1"/>
    <col min="11" max="16384" width="9.00390625" style="58" customWidth="1"/>
  </cols>
  <sheetData>
    <row r="1" spans="1:10" ht="27" customHeight="1">
      <c r="A1" s="108" t="s">
        <v>0</v>
      </c>
      <c r="B1" s="108"/>
      <c r="C1" s="108"/>
      <c r="D1" s="108"/>
      <c r="E1" s="108"/>
      <c r="F1" s="108"/>
      <c r="G1" s="108"/>
      <c r="H1" s="28"/>
      <c r="I1" s="28"/>
      <c r="J1" s="28"/>
    </row>
    <row r="2" spans="3:9" ht="15.75">
      <c r="C2" s="59"/>
      <c r="D2" s="59"/>
      <c r="E2" s="59"/>
      <c r="F2" s="59"/>
      <c r="G2" s="59"/>
      <c r="H2" s="59"/>
      <c r="I2" s="59"/>
    </row>
    <row r="3" spans="1:9" ht="18.75" customHeight="1">
      <c r="A3" s="119" t="s">
        <v>61</v>
      </c>
      <c r="B3" s="119"/>
      <c r="C3" s="119"/>
      <c r="D3" s="119"/>
      <c r="E3" s="119"/>
      <c r="F3" s="119"/>
      <c r="G3" s="119"/>
      <c r="H3" s="1"/>
      <c r="I3" s="1"/>
    </row>
    <row r="4" spans="1:9" ht="18.75" customHeight="1">
      <c r="A4" s="119" t="s">
        <v>83</v>
      </c>
      <c r="B4" s="119"/>
      <c r="C4" s="119"/>
      <c r="D4" s="119"/>
      <c r="E4" s="119"/>
      <c r="F4" s="119"/>
      <c r="G4" s="119"/>
      <c r="H4" s="1"/>
      <c r="I4" s="1"/>
    </row>
    <row r="5" spans="1:9" ht="15.75">
      <c r="A5" s="106" t="s">
        <v>2</v>
      </c>
      <c r="B5" s="106"/>
      <c r="C5" s="106"/>
      <c r="D5" s="106"/>
      <c r="E5" s="106"/>
      <c r="F5" s="106"/>
      <c r="G5" s="106"/>
      <c r="H5" s="3"/>
      <c r="I5" s="3"/>
    </row>
    <row r="6" spans="3:9" ht="15.75">
      <c r="C6" s="59"/>
      <c r="D6" s="59"/>
      <c r="E6" s="63"/>
      <c r="F6" s="59"/>
      <c r="G6" s="59"/>
      <c r="H6" s="59"/>
      <c r="I6" s="59"/>
    </row>
    <row r="7" spans="3:9" ht="15.75" customHeight="1">
      <c r="C7" s="59"/>
      <c r="D7" s="59"/>
      <c r="E7" s="121" t="s">
        <v>87</v>
      </c>
      <c r="F7" s="60"/>
      <c r="G7" s="120" t="str">
        <f>+E7</f>
        <v>12 MONTHS ENDED</v>
      </c>
      <c r="H7" s="59"/>
      <c r="I7" s="59"/>
    </row>
    <row r="8" spans="3:9" ht="15.75">
      <c r="C8" s="59"/>
      <c r="D8" s="59"/>
      <c r="E8" s="121"/>
      <c r="F8" s="60"/>
      <c r="G8" s="120"/>
      <c r="H8" s="59"/>
      <c r="I8" s="59"/>
    </row>
    <row r="9" spans="1:9" ht="15.75">
      <c r="A9" s="96"/>
      <c r="B9" s="96"/>
      <c r="C9" s="63"/>
      <c r="D9" s="63"/>
      <c r="E9" s="98" t="s">
        <v>84</v>
      </c>
      <c r="F9" s="99"/>
      <c r="G9" s="100" t="s">
        <v>23</v>
      </c>
      <c r="H9" s="59"/>
      <c r="I9" s="59"/>
    </row>
    <row r="10" spans="1:9" ht="15.75">
      <c r="A10" s="96"/>
      <c r="B10" s="96"/>
      <c r="C10" s="63"/>
      <c r="D10" s="63"/>
      <c r="E10" s="99" t="s">
        <v>9</v>
      </c>
      <c r="F10" s="99"/>
      <c r="G10" s="99" t="s">
        <v>9</v>
      </c>
      <c r="H10" s="59"/>
      <c r="I10" s="59"/>
    </row>
    <row r="11" spans="1:9" ht="15.75">
      <c r="A11" s="96"/>
      <c r="B11" s="96"/>
      <c r="C11" s="63"/>
      <c r="D11" s="63"/>
      <c r="E11" s="63"/>
      <c r="F11" s="63"/>
      <c r="G11" s="62"/>
      <c r="H11" s="59"/>
      <c r="I11" s="59"/>
    </row>
    <row r="12" spans="1:9" ht="15.75">
      <c r="A12" s="96" t="s">
        <v>16</v>
      </c>
      <c r="B12" s="96"/>
      <c r="C12" s="63"/>
      <c r="D12" s="63"/>
      <c r="E12" s="62">
        <v>35841.20365172936</v>
      </c>
      <c r="F12" s="62"/>
      <c r="G12" s="62">
        <v>21782</v>
      </c>
      <c r="H12" s="59"/>
      <c r="I12" s="59"/>
    </row>
    <row r="13" spans="1:9" ht="15.75">
      <c r="A13" s="96"/>
      <c r="B13" s="96"/>
      <c r="C13" s="63"/>
      <c r="D13" s="63"/>
      <c r="E13" s="62"/>
      <c r="F13" s="62"/>
      <c r="G13" s="62"/>
      <c r="H13" s="59"/>
      <c r="I13" s="59"/>
    </row>
    <row r="14" spans="1:9" ht="15.75">
      <c r="A14" s="96"/>
      <c r="B14" s="96"/>
      <c r="C14" s="63"/>
      <c r="D14" s="63"/>
      <c r="E14" s="62"/>
      <c r="F14" s="62"/>
      <c r="G14" s="62"/>
      <c r="H14" s="59"/>
      <c r="I14" s="59"/>
    </row>
    <row r="15" spans="1:9" ht="15.75">
      <c r="A15" s="96"/>
      <c r="B15" s="96"/>
      <c r="C15" s="63"/>
      <c r="D15" s="63"/>
      <c r="E15" s="63"/>
      <c r="F15" s="63"/>
      <c r="G15" s="62"/>
      <c r="H15" s="59"/>
      <c r="I15" s="59"/>
    </row>
    <row r="16" spans="1:9" ht="15.75">
      <c r="A16" s="96" t="s">
        <v>62</v>
      </c>
      <c r="B16" s="96"/>
      <c r="C16" s="63"/>
      <c r="D16" s="63"/>
      <c r="E16" s="63"/>
      <c r="F16" s="63"/>
      <c r="G16" s="62"/>
      <c r="H16" s="59"/>
      <c r="I16" s="59"/>
    </row>
    <row r="17" spans="1:9" ht="15.75">
      <c r="A17" s="96" t="s">
        <v>63</v>
      </c>
      <c r="B17" s="96"/>
      <c r="C17" s="63"/>
      <c r="D17" s="63"/>
      <c r="E17" s="63"/>
      <c r="F17" s="63"/>
      <c r="G17" s="62"/>
      <c r="H17" s="59"/>
      <c r="I17" s="59"/>
    </row>
    <row r="18" spans="1:9" ht="15.75">
      <c r="A18" s="96" t="s">
        <v>64</v>
      </c>
      <c r="B18" s="96"/>
      <c r="C18" s="63"/>
      <c r="D18" s="63"/>
      <c r="E18" s="63">
        <v>8289.054318270633</v>
      </c>
      <c r="F18" s="63"/>
      <c r="G18" s="62">
        <v>5723</v>
      </c>
      <c r="H18" s="59"/>
      <c r="I18" s="59"/>
    </row>
    <row r="19" spans="1:9" ht="15.75">
      <c r="A19" s="96" t="s">
        <v>65</v>
      </c>
      <c r="B19" s="96"/>
      <c r="C19" s="63"/>
      <c r="D19" s="63"/>
      <c r="E19" s="63">
        <v>3248.186</v>
      </c>
      <c r="F19" s="63"/>
      <c r="G19" s="62">
        <v>1574</v>
      </c>
      <c r="H19" s="59"/>
      <c r="I19" s="59"/>
    </row>
    <row r="20" spans="1:9" ht="15.75">
      <c r="A20" s="96"/>
      <c r="B20" s="96"/>
      <c r="C20" s="63"/>
      <c r="D20" s="63"/>
      <c r="E20" s="64"/>
      <c r="F20" s="63"/>
      <c r="G20" s="62"/>
      <c r="H20" s="59"/>
      <c r="I20" s="59"/>
    </row>
    <row r="21" spans="1:9" ht="15.75">
      <c r="A21" s="96" t="s">
        <v>66</v>
      </c>
      <c r="B21" s="96"/>
      <c r="C21" s="63"/>
      <c r="D21" s="63"/>
      <c r="E21" s="65">
        <v>47378.44396999999</v>
      </c>
      <c r="F21" s="63"/>
      <c r="G21" s="65">
        <v>29079</v>
      </c>
      <c r="H21" s="59"/>
      <c r="I21" s="59"/>
    </row>
    <row r="22" spans="1:9" ht="15.75">
      <c r="A22" s="96"/>
      <c r="B22" s="96"/>
      <c r="C22" s="63"/>
      <c r="D22" s="63"/>
      <c r="E22" s="63"/>
      <c r="F22" s="63"/>
      <c r="G22" s="62"/>
      <c r="H22" s="59"/>
      <c r="I22" s="59"/>
    </row>
    <row r="23" spans="1:9" ht="15.75">
      <c r="A23" s="96" t="s">
        <v>67</v>
      </c>
      <c r="B23" s="96"/>
      <c r="C23" s="63"/>
      <c r="D23" s="63"/>
      <c r="E23" s="63"/>
      <c r="F23" s="63"/>
      <c r="G23" s="62"/>
      <c r="H23" s="59"/>
      <c r="I23" s="59"/>
    </row>
    <row r="24" spans="1:9" ht="15.75">
      <c r="A24" s="96" t="s">
        <v>68</v>
      </c>
      <c r="B24" s="96"/>
      <c r="C24" s="63"/>
      <c r="D24" s="63"/>
      <c r="E24" s="63">
        <v>-19507.842</v>
      </c>
      <c r="F24" s="63"/>
      <c r="G24" s="62">
        <v>-41492</v>
      </c>
      <c r="H24" s="59"/>
      <c r="I24" s="59"/>
    </row>
    <row r="25" spans="1:9" ht="15.75">
      <c r="A25" s="96" t="s">
        <v>69</v>
      </c>
      <c r="B25" s="96"/>
      <c r="C25" s="63"/>
      <c r="D25" s="63"/>
      <c r="E25" s="64">
        <v>19513.447</v>
      </c>
      <c r="F25" s="63"/>
      <c r="G25" s="64">
        <v>-9281</v>
      </c>
      <c r="H25" s="59"/>
      <c r="I25" s="59"/>
    </row>
    <row r="26" spans="1:9" ht="15.75">
      <c r="A26" s="96" t="s">
        <v>93</v>
      </c>
      <c r="B26" s="96"/>
      <c r="C26" s="63"/>
      <c r="D26" s="63"/>
      <c r="E26" s="63">
        <v>47383.44896999999</v>
      </c>
      <c r="F26" s="63"/>
      <c r="G26" s="63">
        <v>-21694</v>
      </c>
      <c r="H26" s="59"/>
      <c r="I26" s="59"/>
    </row>
    <row r="27" spans="1:9" ht="15.75">
      <c r="A27" s="96"/>
      <c r="B27" s="96"/>
      <c r="C27" s="63"/>
      <c r="D27" s="63"/>
      <c r="E27" s="63"/>
      <c r="F27" s="63"/>
      <c r="G27" s="62"/>
      <c r="H27" s="59"/>
      <c r="I27" s="59"/>
    </row>
    <row r="28" spans="1:9" ht="15.75">
      <c r="A28" s="96" t="s">
        <v>70</v>
      </c>
      <c r="B28" s="96"/>
      <c r="C28" s="63"/>
      <c r="D28" s="63"/>
      <c r="E28" s="63">
        <v>-4964.968900000001</v>
      </c>
      <c r="F28" s="63"/>
      <c r="G28" s="62">
        <v>-5831</v>
      </c>
      <c r="H28" s="59"/>
      <c r="I28" s="59"/>
    </row>
    <row r="29" spans="1:9" ht="15.75">
      <c r="A29" s="96"/>
      <c r="B29" s="96"/>
      <c r="C29" s="63"/>
      <c r="D29" s="63"/>
      <c r="E29" s="63"/>
      <c r="F29" s="63"/>
      <c r="G29" s="62"/>
      <c r="H29" s="59"/>
      <c r="I29" s="59"/>
    </row>
    <row r="30" spans="1:9" ht="15.75">
      <c r="A30" s="96" t="s">
        <v>81</v>
      </c>
      <c r="B30" s="96"/>
      <c r="C30" s="63"/>
      <c r="D30" s="63"/>
      <c r="E30" s="66">
        <v>42418.48006999999</v>
      </c>
      <c r="F30" s="63"/>
      <c r="G30" s="66">
        <v>-27525</v>
      </c>
      <c r="H30" s="59"/>
      <c r="I30" s="59"/>
    </row>
    <row r="31" spans="1:9" ht="15.75">
      <c r="A31" s="96"/>
      <c r="B31" s="96"/>
      <c r="C31" s="63"/>
      <c r="D31" s="63"/>
      <c r="E31" s="63"/>
      <c r="F31" s="63"/>
      <c r="G31" s="62"/>
      <c r="H31" s="59"/>
      <c r="I31" s="59"/>
    </row>
    <row r="32" spans="1:9" ht="15.75">
      <c r="A32" s="96" t="s">
        <v>71</v>
      </c>
      <c r="B32" s="96"/>
      <c r="C32" s="63"/>
      <c r="D32" s="63"/>
      <c r="E32" s="63"/>
      <c r="F32" s="63"/>
      <c r="G32" s="62"/>
      <c r="H32" s="59"/>
      <c r="I32" s="59"/>
    </row>
    <row r="33" spans="1:9" ht="15.75">
      <c r="A33" s="96" t="s">
        <v>94</v>
      </c>
      <c r="B33" s="96"/>
      <c r="C33" s="63"/>
      <c r="D33" s="63"/>
      <c r="E33" s="67">
        <v>0</v>
      </c>
      <c r="F33" s="63"/>
      <c r="G33" s="67">
        <v>1792</v>
      </c>
      <c r="H33" s="59"/>
      <c r="I33" s="59"/>
    </row>
    <row r="34" spans="1:9" ht="15.75">
      <c r="A34" s="96" t="s">
        <v>95</v>
      </c>
      <c r="B34" s="96"/>
      <c r="C34" s="63"/>
      <c r="D34" s="63"/>
      <c r="E34" s="97">
        <v>11.547730000000447</v>
      </c>
      <c r="F34" s="63"/>
      <c r="G34" s="68">
        <v>9</v>
      </c>
      <c r="H34" s="59"/>
      <c r="I34" s="59"/>
    </row>
    <row r="35" spans="1:9" ht="15.75">
      <c r="A35" s="96" t="s">
        <v>96</v>
      </c>
      <c r="B35" s="96"/>
      <c r="C35" s="63"/>
      <c r="D35" s="63"/>
      <c r="E35" s="68">
        <v>-19801.423629999994</v>
      </c>
      <c r="F35" s="63"/>
      <c r="G35" s="68">
        <v>-10377</v>
      </c>
      <c r="H35" s="59"/>
      <c r="I35" s="59"/>
    </row>
    <row r="36" spans="1:9" ht="15.75">
      <c r="A36" s="96" t="s">
        <v>97</v>
      </c>
      <c r="B36" s="96"/>
      <c r="C36" s="63"/>
      <c r="D36" s="63"/>
      <c r="E36" s="69">
        <v>164.727</v>
      </c>
      <c r="F36" s="63"/>
      <c r="G36" s="69">
        <v>149</v>
      </c>
      <c r="H36" s="59"/>
      <c r="I36" s="59"/>
    </row>
    <row r="37" spans="1:9" ht="15.75">
      <c r="A37" s="96" t="s">
        <v>72</v>
      </c>
      <c r="B37" s="96"/>
      <c r="C37" s="63"/>
      <c r="D37" s="63"/>
      <c r="E37" s="62">
        <v>-19624.448899999992</v>
      </c>
      <c r="F37" s="63"/>
      <c r="G37" s="62">
        <v>-8427</v>
      </c>
      <c r="H37" s="59"/>
      <c r="I37" s="59"/>
    </row>
    <row r="38" spans="1:9" ht="15.75">
      <c r="A38" s="96"/>
      <c r="B38" s="96"/>
      <c r="C38" s="63"/>
      <c r="D38" s="63"/>
      <c r="E38" s="63"/>
      <c r="F38" s="63"/>
      <c r="G38" s="62"/>
      <c r="H38" s="59"/>
      <c r="I38" s="59"/>
    </row>
    <row r="39" spans="1:9" ht="15.75">
      <c r="A39" s="96" t="s">
        <v>73</v>
      </c>
      <c r="B39" s="96"/>
      <c r="C39" s="63"/>
      <c r="D39" s="63"/>
      <c r="E39" s="63"/>
      <c r="F39" s="63"/>
      <c r="G39" s="62"/>
      <c r="H39" s="59"/>
      <c r="I39" s="59"/>
    </row>
    <row r="40" spans="1:9" ht="15.75">
      <c r="A40" s="96" t="s">
        <v>74</v>
      </c>
      <c r="B40" s="96"/>
      <c r="C40" s="63"/>
      <c r="D40" s="63"/>
      <c r="E40" s="67">
        <v>-7953.55414</v>
      </c>
      <c r="F40" s="63"/>
      <c r="G40" s="67">
        <v>40531</v>
      </c>
      <c r="H40" s="59"/>
      <c r="I40" s="59"/>
    </row>
    <row r="41" spans="1:9" ht="15.75">
      <c r="A41" s="96" t="s">
        <v>75</v>
      </c>
      <c r="B41" s="96"/>
      <c r="C41" s="63"/>
      <c r="D41" s="63"/>
      <c r="E41" s="68">
        <v>301.895</v>
      </c>
      <c r="F41" s="63"/>
      <c r="G41" s="68">
        <v>1732</v>
      </c>
      <c r="H41" s="59"/>
      <c r="I41" s="59"/>
    </row>
    <row r="42" spans="1:9" ht="15.75">
      <c r="A42" s="96" t="s">
        <v>98</v>
      </c>
      <c r="B42" s="96"/>
      <c r="C42" s="63"/>
      <c r="D42" s="63"/>
      <c r="E42" s="68">
        <v>-2120.395</v>
      </c>
      <c r="F42" s="63"/>
      <c r="G42" s="68">
        <v>-855</v>
      </c>
      <c r="H42" s="59"/>
      <c r="I42" s="59"/>
    </row>
    <row r="43" spans="1:9" ht="15.75">
      <c r="A43" s="96" t="s">
        <v>76</v>
      </c>
      <c r="B43" s="96"/>
      <c r="C43" s="63"/>
      <c r="D43" s="63"/>
      <c r="E43" s="68"/>
      <c r="F43" s="63"/>
      <c r="G43" s="68">
        <v>-7978</v>
      </c>
      <c r="H43" s="59"/>
      <c r="I43" s="59"/>
    </row>
    <row r="44" spans="1:9" ht="15.75">
      <c r="A44" s="96" t="s">
        <v>77</v>
      </c>
      <c r="B44" s="96"/>
      <c r="C44" s="63"/>
      <c r="D44" s="63"/>
      <c r="E44" s="69">
        <v>-3214.426</v>
      </c>
      <c r="F44" s="63"/>
      <c r="G44" s="69">
        <v>-2369</v>
      </c>
      <c r="H44" s="59"/>
      <c r="I44" s="59"/>
    </row>
    <row r="45" spans="1:9" ht="15.75">
      <c r="A45" s="96" t="s">
        <v>99</v>
      </c>
      <c r="B45" s="96"/>
      <c r="C45" s="63"/>
      <c r="D45" s="63"/>
      <c r="E45" s="62">
        <v>-12986.48014</v>
      </c>
      <c r="F45" s="63"/>
      <c r="G45" s="62">
        <v>31061</v>
      </c>
      <c r="H45" s="59"/>
      <c r="I45" s="59"/>
    </row>
    <row r="46" spans="1:9" ht="15.75">
      <c r="A46" s="96"/>
      <c r="B46" s="96"/>
      <c r="C46" s="63"/>
      <c r="D46" s="63"/>
      <c r="E46" s="62"/>
      <c r="F46" s="63"/>
      <c r="G46" s="62"/>
      <c r="H46" s="59"/>
      <c r="I46" s="59"/>
    </row>
    <row r="47" spans="1:9" ht="15.75">
      <c r="A47" s="96"/>
      <c r="B47" s="96"/>
      <c r="C47" s="63"/>
      <c r="D47" s="63"/>
      <c r="E47" s="64"/>
      <c r="F47" s="63"/>
      <c r="G47" s="64"/>
      <c r="H47" s="59"/>
      <c r="I47" s="59"/>
    </row>
    <row r="48" spans="1:9" ht="15.75">
      <c r="A48" s="96" t="s">
        <v>78</v>
      </c>
      <c r="B48" s="96"/>
      <c r="C48" s="63"/>
      <c r="D48" s="63"/>
      <c r="E48" s="63">
        <v>9807.551029999999</v>
      </c>
      <c r="F48" s="63"/>
      <c r="G48" s="63">
        <v>-4891</v>
      </c>
      <c r="H48" s="59"/>
      <c r="I48" s="59"/>
    </row>
    <row r="49" spans="1:9" ht="15.75">
      <c r="A49" s="96"/>
      <c r="B49" s="96"/>
      <c r="C49" s="63"/>
      <c r="D49" s="63"/>
      <c r="E49" s="63"/>
      <c r="F49" s="63"/>
      <c r="G49" s="62"/>
      <c r="H49" s="59"/>
      <c r="I49" s="59"/>
    </row>
    <row r="50" spans="1:9" ht="15.75">
      <c r="A50" s="96" t="s">
        <v>79</v>
      </c>
      <c r="B50" s="96"/>
      <c r="C50" s="63"/>
      <c r="D50" s="63"/>
      <c r="E50" s="63">
        <v>7674.375</v>
      </c>
      <c r="F50" s="63"/>
      <c r="G50" s="62">
        <v>12565</v>
      </c>
      <c r="H50" s="59"/>
      <c r="I50" s="59"/>
    </row>
    <row r="51" spans="1:9" ht="15.75">
      <c r="A51" s="96"/>
      <c r="B51" s="96"/>
      <c r="C51" s="63"/>
      <c r="D51" s="63"/>
      <c r="E51" s="63"/>
      <c r="F51" s="63"/>
      <c r="G51" s="62"/>
      <c r="H51" s="59"/>
      <c r="I51" s="59"/>
    </row>
    <row r="52" spans="1:9" ht="16.5" thickBot="1">
      <c r="A52" s="96" t="s">
        <v>100</v>
      </c>
      <c r="B52" s="96"/>
      <c r="C52" s="63"/>
      <c r="D52" s="63"/>
      <c r="E52" s="70">
        <v>17481.92603</v>
      </c>
      <c r="F52" s="63"/>
      <c r="G52" s="70">
        <v>7674</v>
      </c>
      <c r="H52" s="59"/>
      <c r="I52" s="59"/>
    </row>
    <row r="53" spans="1:9" ht="15.75" customHeight="1" thickTop="1">
      <c r="A53" s="96"/>
      <c r="B53" s="96"/>
      <c r="C53" s="63"/>
      <c r="D53" s="63"/>
      <c r="E53" s="63"/>
      <c r="F53" s="63"/>
      <c r="G53" s="62"/>
      <c r="H53" s="59"/>
      <c r="I53" s="59"/>
    </row>
    <row r="54" spans="1:9" ht="15.75">
      <c r="A54" s="25"/>
      <c r="B54" s="25"/>
      <c r="C54" s="25"/>
      <c r="D54" s="25"/>
      <c r="E54" s="25"/>
      <c r="F54" s="59"/>
      <c r="G54" s="61"/>
      <c r="H54" s="59"/>
      <c r="I54" s="59"/>
    </row>
    <row r="55" spans="2:9" ht="13.5" customHeight="1">
      <c r="B55" s="71"/>
      <c r="C55" s="71"/>
      <c r="D55" s="71"/>
      <c r="E55" s="71"/>
      <c r="F55" s="71"/>
      <c r="G55" s="61"/>
      <c r="H55" s="59"/>
      <c r="I55" s="59"/>
    </row>
    <row r="56" spans="1:9" ht="15.75">
      <c r="A56" s="25"/>
      <c r="B56" s="25"/>
      <c r="C56" s="25"/>
      <c r="D56" s="25"/>
      <c r="E56" s="25"/>
      <c r="F56" s="59"/>
      <c r="G56" s="61"/>
      <c r="H56" s="59"/>
      <c r="I56" s="59"/>
    </row>
    <row r="57" spans="1:9" ht="15.75" customHeight="1">
      <c r="A57" s="107" t="s">
        <v>80</v>
      </c>
      <c r="B57" s="107"/>
      <c r="C57" s="107"/>
      <c r="D57" s="107"/>
      <c r="E57" s="107"/>
      <c r="F57" s="107"/>
      <c r="G57" s="107"/>
      <c r="H57" s="59"/>
      <c r="I57" s="59"/>
    </row>
    <row r="58" spans="1:9" ht="15.75">
      <c r="A58" s="107"/>
      <c r="B58" s="107"/>
      <c r="C58" s="107"/>
      <c r="D58" s="107"/>
      <c r="E58" s="107"/>
      <c r="F58" s="107"/>
      <c r="G58" s="107"/>
      <c r="H58" s="59"/>
      <c r="I58" s="59"/>
    </row>
    <row r="59" spans="3:9" ht="15.75">
      <c r="C59" s="59"/>
      <c r="D59" s="59"/>
      <c r="E59" s="59"/>
      <c r="F59" s="59"/>
      <c r="G59" s="59"/>
      <c r="H59" s="59"/>
      <c r="I59" s="59"/>
    </row>
    <row r="60" spans="3:9" ht="15.75">
      <c r="C60" s="59"/>
      <c r="D60" s="59"/>
      <c r="F60" s="59"/>
      <c r="G60" s="59"/>
      <c r="H60" s="59"/>
      <c r="I60" s="59"/>
    </row>
    <row r="62" ht="15.75">
      <c r="E62" s="72"/>
    </row>
  </sheetData>
  <mergeCells count="7">
    <mergeCell ref="A57:G58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5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2008-09-24T10:02:13Z</cp:lastPrinted>
  <dcterms:created xsi:type="dcterms:W3CDTF">2007-12-01T05:20:47Z</dcterms:created>
  <dcterms:modified xsi:type="dcterms:W3CDTF">2008-09-24T10:02:24Z</dcterms:modified>
  <cp:category/>
  <cp:version/>
  <cp:contentType/>
  <cp:contentStatus/>
</cp:coreProperties>
</file>